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341" windowWidth="11580" windowHeight="7995" activeTab="0"/>
  </bookViews>
  <sheets>
    <sheet name="2015" sheetId="1" r:id="rId1"/>
    <sheet name="bodování" sheetId="2" r:id="rId2"/>
  </sheets>
  <definedNames>
    <definedName name="_xlnm._FilterDatabase" localSheetId="0" hidden="1">'2015'!$B$2:$K$97</definedName>
  </definedNames>
  <calcPr fullCalcOnLoad="1"/>
</workbook>
</file>

<file path=xl/comments1.xml><?xml version="1.0" encoding="utf-8"?>
<comments xmlns="http://schemas.openxmlformats.org/spreadsheetml/2006/main">
  <authors>
    <author>HZSMSK</author>
  </authors>
  <commentList>
    <comment ref="H2" authorId="0">
      <text>
        <r>
          <rPr>
            <b/>
            <sz val="8"/>
            <rFont val="Tahoma"/>
            <family val="2"/>
          </rPr>
          <t>HZSMSK:</t>
        </r>
        <r>
          <rPr>
            <sz val="8"/>
            <rFont val="Tahoma"/>
            <family val="2"/>
          </rPr>
          <t xml:space="preserve">
Počítají se </t>
        </r>
        <r>
          <rPr>
            <b/>
            <sz val="8"/>
            <rFont val="Tahoma"/>
            <family val="2"/>
          </rPr>
          <t>čtyři</t>
        </r>
        <r>
          <rPr>
            <sz val="8"/>
            <rFont val="Tahoma"/>
            <family val="2"/>
          </rPr>
          <t xml:space="preserve"> nejlepší výsledky.</t>
        </r>
      </text>
    </comment>
  </commentList>
</comments>
</file>

<file path=xl/sharedStrings.xml><?xml version="1.0" encoding="utf-8"?>
<sst xmlns="http://schemas.openxmlformats.org/spreadsheetml/2006/main" count="362" uniqueCount="115">
  <si>
    <t>#</t>
  </si>
  <si>
    <t>Jméno</t>
  </si>
  <si>
    <t>Organizace</t>
  </si>
  <si>
    <t>∑R</t>
  </si>
  <si>
    <t>∑</t>
  </si>
  <si>
    <t>Kat.</t>
  </si>
  <si>
    <t># v kat.</t>
  </si>
  <si>
    <t>Hornosušská věž</t>
  </si>
  <si>
    <t>Haderka Jan</t>
  </si>
  <si>
    <t>Hruška Martin</t>
  </si>
  <si>
    <t>Boček Petr</t>
  </si>
  <si>
    <t>Januš Martin</t>
  </si>
  <si>
    <t>Štábl Martin</t>
  </si>
  <si>
    <t>Řehulka David</t>
  </si>
  <si>
    <t>Ryš Adam</t>
  </si>
  <si>
    <t>A</t>
  </si>
  <si>
    <t>Fabián Ondřej</t>
  </si>
  <si>
    <t>Pokorný Radim</t>
  </si>
  <si>
    <t>B</t>
  </si>
  <si>
    <t>Slatinský Miroslav</t>
  </si>
  <si>
    <t>Umístění</t>
  </si>
  <si>
    <t>body</t>
  </si>
  <si>
    <t>body finále</t>
  </si>
  <si>
    <r>
      <t xml:space="preserve">body se přidělují dle výsledného pořadí </t>
    </r>
    <r>
      <rPr>
        <b/>
        <sz val="11"/>
        <color indexed="8"/>
        <rFont val="Calibri"/>
        <family val="2"/>
      </rPr>
      <t>bez rozdílu kategorií</t>
    </r>
  </si>
  <si>
    <t>Šmigura Radek</t>
  </si>
  <si>
    <t>Havlena Pavel</t>
  </si>
  <si>
    <t>Pašek David</t>
  </si>
  <si>
    <t>Turek Martin</t>
  </si>
  <si>
    <t>Frýdl Josef</t>
  </si>
  <si>
    <t>Chromečka Daniel</t>
  </si>
  <si>
    <t>Janočko Adam</t>
  </si>
  <si>
    <t>Janovač Michal</t>
  </si>
  <si>
    <t>Palát Josef</t>
  </si>
  <si>
    <t>Pitel Jiří</t>
  </si>
  <si>
    <t>Sláma Jan</t>
  </si>
  <si>
    <t>Viej Roman</t>
  </si>
  <si>
    <t>Wojcik Jindřich</t>
  </si>
  <si>
    <t>-</t>
  </si>
  <si>
    <t>Janoš Zdeněk</t>
  </si>
  <si>
    <t>Plandor Michal</t>
  </si>
  <si>
    <t>Kamenár Jakub</t>
  </si>
  <si>
    <t>Gonera Piotr</t>
  </si>
  <si>
    <t>Jakeš Radek</t>
  </si>
  <si>
    <t>Kalvoda Stanislav</t>
  </si>
  <si>
    <t>Kladiva Radek</t>
  </si>
  <si>
    <t>Piotrowski Kamil</t>
  </si>
  <si>
    <t>Plšek Martin</t>
  </si>
  <si>
    <t>Přecechtěl Michal</t>
  </si>
  <si>
    <t>Vlk Josef</t>
  </si>
  <si>
    <t>Vyhnálek Petr</t>
  </si>
  <si>
    <t>TFA Frenštát</t>
  </si>
  <si>
    <t>TFA Štramberk</t>
  </si>
  <si>
    <t>TFA Hartaman</t>
  </si>
  <si>
    <t>Novák Lukáš</t>
  </si>
  <si>
    <t>Kubiš David</t>
  </si>
  <si>
    <t>Kouřík Pavel</t>
  </si>
  <si>
    <t>Houdek Lukáš</t>
  </si>
  <si>
    <t>Benda Petr</t>
  </si>
  <si>
    <t>Fišer Ondřej</t>
  </si>
  <si>
    <t>Koliba Martin</t>
  </si>
  <si>
    <t>Brousil Michal</t>
  </si>
  <si>
    <t>Šejbl Zdeněk</t>
  </si>
  <si>
    <t>Pažický Peter</t>
  </si>
  <si>
    <t>Koutník Lukáš</t>
  </si>
  <si>
    <t>Pavelka Dušan</t>
  </si>
  <si>
    <t>Hejneš Leopold</t>
  </si>
  <si>
    <t>Pernikl Lukáš</t>
  </si>
  <si>
    <t>Kubín Miloš</t>
  </si>
  <si>
    <t>Brůžek Pavel</t>
  </si>
  <si>
    <t>Hanzal Jaroslav</t>
  </si>
  <si>
    <t>Balada Miroslav</t>
  </si>
  <si>
    <t>Palowski Radek</t>
  </si>
  <si>
    <t>Štábl Jiří</t>
  </si>
  <si>
    <t>Goldenstein Tomáš</t>
  </si>
  <si>
    <t>Malchárek Robert</t>
  </si>
  <si>
    <t>Halfar Pavel</t>
  </si>
  <si>
    <t>Valehrach Daniel</t>
  </si>
  <si>
    <t>Plonka Dominik</t>
  </si>
  <si>
    <t>Struhala Libor</t>
  </si>
  <si>
    <t>Bocheza Jaroslav</t>
  </si>
  <si>
    <t>Kubíček Vojtěch</t>
  </si>
  <si>
    <t>Lariš Jan</t>
  </si>
  <si>
    <t>Fišer Michael</t>
  </si>
  <si>
    <t>Zdzieblo Marcin</t>
  </si>
  <si>
    <t>Václavek Tomáš</t>
  </si>
  <si>
    <t>Tešnar Petr</t>
  </si>
  <si>
    <t>Vícherek Lukáš</t>
  </si>
  <si>
    <t>Dvořák Libor</t>
  </si>
  <si>
    <t>Hanel Miroslav</t>
  </si>
  <si>
    <t>Hubáček Zdeněk</t>
  </si>
  <si>
    <t>Myslivec Jakub</t>
  </si>
  <si>
    <t>Petřív Tomáš</t>
  </si>
  <si>
    <t>Pačes Petr</t>
  </si>
  <si>
    <t>Brát Ondřej</t>
  </si>
  <si>
    <t xml:space="preserve">Václav Podlipný </t>
  </si>
  <si>
    <t>Hanel Marek</t>
  </si>
  <si>
    <t>Kubesa Josef</t>
  </si>
  <si>
    <t>Marta Ryba</t>
  </si>
  <si>
    <t>Groer Walter</t>
  </si>
  <si>
    <t>Krajíček Tomáš</t>
  </si>
  <si>
    <t>Krajíček Ondřej</t>
  </si>
  <si>
    <t>Šimeček Jakub</t>
  </si>
  <si>
    <t xml:space="preserve"> Szotkowski Lukáš</t>
  </si>
  <si>
    <t>Doležálek Martin</t>
  </si>
  <si>
    <t>Krčálová Blanka</t>
  </si>
  <si>
    <t>Havlenová Pavlína</t>
  </si>
  <si>
    <t xml:space="preserve">Kolibová Jana </t>
  </si>
  <si>
    <t xml:space="preserve">Moša Dušan </t>
  </si>
  <si>
    <t>Páleník Tomáš</t>
  </si>
  <si>
    <t>Kroček Jiří</t>
  </si>
  <si>
    <t>Krátký David</t>
  </si>
  <si>
    <t>Steffková Nikola</t>
  </si>
  <si>
    <t xml:space="preserve">Kozmunda Lukáš </t>
  </si>
  <si>
    <t>Z</t>
  </si>
  <si>
    <t>O pohár ředitele HZSMSK v TFA 2015 - průběžné výsledky po 3 závodech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</si>
</sst>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hh:mm:ss.00"/>
    <numFmt numFmtId="170" formatCode="[$-405]d\.\ mmmm\ yyyy"/>
    <numFmt numFmtId="171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4" fillId="33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8" sqref="K98"/>
    </sheetView>
  </sheetViews>
  <sheetFormatPr defaultColWidth="9.140625" defaultRowHeight="15"/>
  <cols>
    <col min="1" max="1" width="4.57421875" style="5" bestFit="1" customWidth="1"/>
    <col min="2" max="2" width="19.7109375" style="25" customWidth="1"/>
    <col min="3" max="3" width="34.00390625" style="5" hidden="1" customWidth="1"/>
    <col min="4" max="4" width="9.28125" style="27" bestFit="1" customWidth="1"/>
    <col min="5" max="6" width="12.421875" style="5" customWidth="1"/>
    <col min="7" max="7" width="10.7109375" style="5" customWidth="1"/>
    <col min="8" max="8" width="4.8515625" style="5" customWidth="1"/>
    <col min="9" max="10" width="5.140625" style="5" bestFit="1" customWidth="1"/>
    <col min="11" max="11" width="7.140625" style="5" bestFit="1" customWidth="1"/>
    <col min="12" max="16384" width="9.140625" style="5" customWidth="1"/>
  </cols>
  <sheetData>
    <row r="1" spans="1:11" ht="58.5" customHeight="1" thickBot="1">
      <c r="A1" s="44" t="s">
        <v>114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30.75" thickBot="1">
      <c r="A2" s="19" t="s">
        <v>0</v>
      </c>
      <c r="B2" s="59" t="s">
        <v>1</v>
      </c>
      <c r="C2" s="33" t="s">
        <v>2</v>
      </c>
      <c r="D2" s="34" t="s">
        <v>50</v>
      </c>
      <c r="E2" s="9" t="s">
        <v>7</v>
      </c>
      <c r="F2" s="9" t="s">
        <v>52</v>
      </c>
      <c r="G2" s="11" t="s">
        <v>51</v>
      </c>
      <c r="H2" s="7" t="s">
        <v>3</v>
      </c>
      <c r="I2" s="8" t="s">
        <v>4</v>
      </c>
      <c r="J2" s="9" t="s">
        <v>5</v>
      </c>
      <c r="K2" s="10" t="s">
        <v>6</v>
      </c>
    </row>
    <row r="3" spans="1:11" ht="15">
      <c r="A3" s="61">
        <v>1</v>
      </c>
      <c r="B3" s="39" t="s">
        <v>11</v>
      </c>
      <c r="C3" s="35"/>
      <c r="D3" s="49">
        <v>119</v>
      </c>
      <c r="E3" s="17">
        <v>150</v>
      </c>
      <c r="F3" s="17">
        <v>145</v>
      </c>
      <c r="G3" s="48"/>
      <c r="H3" s="16">
        <f>IF(COUNT(D3:G3)&gt;=4,LARGE(D3:G3,1)+LARGE(D3:G3,2)+LARGE(D3:G3,3),SUM(D3:G3))</f>
        <v>414</v>
      </c>
      <c r="I3" s="17">
        <f>SUM(D3:G3)</f>
        <v>414</v>
      </c>
      <c r="J3" s="22" t="s">
        <v>15</v>
      </c>
      <c r="K3" s="18">
        <v>1</v>
      </c>
    </row>
    <row r="4" spans="1:11" ht="15">
      <c r="A4" s="62">
        <v>2</v>
      </c>
      <c r="B4" s="26" t="s">
        <v>59</v>
      </c>
      <c r="C4" s="36"/>
      <c r="D4" s="50">
        <v>115</v>
      </c>
      <c r="E4" s="14">
        <v>128</v>
      </c>
      <c r="F4" s="14">
        <v>130</v>
      </c>
      <c r="G4" s="51"/>
      <c r="H4" s="6">
        <f>IF(COUNT(D4:G4)&gt;=5,LARGE(D4:G4,1)+LARGE(D4:G4,2)+LARGE(D4:G4,3)+LARGE(D4:G4,4),SUM(D4:G4))</f>
        <v>373</v>
      </c>
      <c r="I4" s="14">
        <f>SUM(D4:G4)</f>
        <v>373</v>
      </c>
      <c r="J4" s="24" t="s">
        <v>15</v>
      </c>
      <c r="K4" s="2">
        <v>2</v>
      </c>
    </row>
    <row r="5" spans="1:11" ht="15">
      <c r="A5" s="62">
        <v>3</v>
      </c>
      <c r="B5" s="26" t="s">
        <v>13</v>
      </c>
      <c r="C5" s="36"/>
      <c r="D5" s="50">
        <v>113</v>
      </c>
      <c r="E5" s="14">
        <v>145</v>
      </c>
      <c r="F5" s="14">
        <v>115</v>
      </c>
      <c r="G5" s="51"/>
      <c r="H5" s="6">
        <f>IF(COUNT(D5:G5)&gt;=5,LARGE(D5:G5,1)+LARGE(D5:G5,2)+LARGE(D5:G5,3)+LARGE(D5:G5,4),SUM(D5:G5))</f>
        <v>373</v>
      </c>
      <c r="I5" s="14">
        <f>SUM(D5:G5)</f>
        <v>373</v>
      </c>
      <c r="J5" s="23" t="s">
        <v>15</v>
      </c>
      <c r="K5" s="2">
        <v>2</v>
      </c>
    </row>
    <row r="6" spans="1:11" ht="15">
      <c r="A6" s="62">
        <v>4</v>
      </c>
      <c r="B6" s="26" t="s">
        <v>26</v>
      </c>
      <c r="C6" s="36"/>
      <c r="D6" s="50">
        <v>112</v>
      </c>
      <c r="E6" s="14">
        <v>126</v>
      </c>
      <c r="F6" s="14">
        <v>124</v>
      </c>
      <c r="G6" s="51"/>
      <c r="H6" s="6">
        <f>IF(COUNT(D6:G6)&gt;=5,LARGE(D6:G6,1)+LARGE(D6:G6,2)+LARGE(D6:G6,3)+LARGE(D6:G6,4),SUM(D6:G6))</f>
        <v>362</v>
      </c>
      <c r="I6" s="14">
        <f>SUM(D6:G6)</f>
        <v>362</v>
      </c>
      <c r="J6" s="24" t="s">
        <v>15</v>
      </c>
      <c r="K6" s="2">
        <v>3</v>
      </c>
    </row>
    <row r="7" spans="1:11" ht="15">
      <c r="A7" s="62">
        <v>5</v>
      </c>
      <c r="B7" s="26" t="s">
        <v>14</v>
      </c>
      <c r="C7" s="36"/>
      <c r="D7" s="50">
        <v>93</v>
      </c>
      <c r="E7" s="14">
        <v>95</v>
      </c>
      <c r="F7" s="14">
        <v>140</v>
      </c>
      <c r="G7" s="51"/>
      <c r="H7" s="6">
        <f>IF(COUNT(D7:G7)&gt;=5,LARGE(D7:G7,1)+LARGE(D7:G7,2)+LARGE(D7:G7,3)+LARGE(D7:G7,4),SUM(D7:G7))</f>
        <v>328</v>
      </c>
      <c r="I7" s="14">
        <f>SUM(D7:G7)</f>
        <v>328</v>
      </c>
      <c r="J7" s="24" t="s">
        <v>18</v>
      </c>
      <c r="K7" s="2">
        <v>1</v>
      </c>
    </row>
    <row r="8" spans="1:11" ht="15">
      <c r="A8" s="62">
        <v>6</v>
      </c>
      <c r="B8" s="26" t="s">
        <v>31</v>
      </c>
      <c r="C8" s="36"/>
      <c r="D8" s="50">
        <v>94</v>
      </c>
      <c r="E8" s="14">
        <v>109</v>
      </c>
      <c r="F8" s="14">
        <v>116</v>
      </c>
      <c r="G8" s="51"/>
      <c r="H8" s="6">
        <f>IF(COUNT(D8:G8)&gt;=5,LARGE(D8:G8,1)+LARGE(D8:G8,2)+LARGE(D8:G8,3)+LARGE(D8:G8,4),SUM(D8:G8))</f>
        <v>319</v>
      </c>
      <c r="I8" s="14">
        <f>SUM(D8:G8)</f>
        <v>319</v>
      </c>
      <c r="J8" s="24" t="s">
        <v>15</v>
      </c>
      <c r="K8" s="2">
        <v>4</v>
      </c>
    </row>
    <row r="9" spans="1:11" ht="15">
      <c r="A9" s="62">
        <v>7</v>
      </c>
      <c r="B9" s="26" t="s">
        <v>27</v>
      </c>
      <c r="C9" s="36"/>
      <c r="D9" s="50">
        <v>97</v>
      </c>
      <c r="E9" s="14">
        <v>115</v>
      </c>
      <c r="F9" s="14">
        <v>107</v>
      </c>
      <c r="G9" s="51"/>
      <c r="H9" s="6">
        <f>IF(COUNT(D9:G9)&gt;=5,LARGE(D9:G9,1)+LARGE(D9:G9,2)+LARGE(D9:G9,3)+LARGE(D9:G9,4),SUM(D9:G9))</f>
        <v>319</v>
      </c>
      <c r="I9" s="14">
        <f>SUM(D9:G9)</f>
        <v>319</v>
      </c>
      <c r="J9" s="24" t="s">
        <v>15</v>
      </c>
      <c r="K9" s="2">
        <v>4</v>
      </c>
    </row>
    <row r="10" spans="1:11" ht="15">
      <c r="A10" s="62">
        <v>8</v>
      </c>
      <c r="B10" s="26" t="s">
        <v>29</v>
      </c>
      <c r="C10" s="36"/>
      <c r="D10" s="50">
        <v>92</v>
      </c>
      <c r="E10" s="14">
        <v>107</v>
      </c>
      <c r="F10" s="14">
        <v>106</v>
      </c>
      <c r="G10" s="51"/>
      <c r="H10" s="6">
        <f>IF(COUNT(D10:G10)&gt;=5,LARGE(D10:G10,1)+LARGE(D10:G10,2)+LARGE(D10:G10,3)+LARGE(D10:G10,4),SUM(D10:G10))</f>
        <v>305</v>
      </c>
      <c r="I10" s="14">
        <f>SUM(D10:G10)</f>
        <v>305</v>
      </c>
      <c r="J10" s="23" t="s">
        <v>15</v>
      </c>
      <c r="K10" s="2">
        <v>5</v>
      </c>
    </row>
    <row r="11" spans="1:11" ht="15">
      <c r="A11" s="62">
        <v>9</v>
      </c>
      <c r="B11" s="26" t="s">
        <v>32</v>
      </c>
      <c r="C11" s="37"/>
      <c r="D11" s="52" t="s">
        <v>37</v>
      </c>
      <c r="E11" s="32">
        <v>140</v>
      </c>
      <c r="F11" s="32">
        <v>135</v>
      </c>
      <c r="G11" s="53"/>
      <c r="H11" s="6">
        <f>IF(COUNT(D11:G11)&gt;=5,LARGE(D11:G11,1)+LARGE(D11:G11,2)+LARGE(D11:G11,3)+LARGE(D11:G11,4),SUM(D11:G11))</f>
        <v>275</v>
      </c>
      <c r="I11" s="14">
        <f>SUM(D11:G11)</f>
        <v>275</v>
      </c>
      <c r="J11" s="20" t="s">
        <v>18</v>
      </c>
      <c r="K11" s="2">
        <v>2</v>
      </c>
    </row>
    <row r="12" spans="1:11" ht="15">
      <c r="A12" s="62">
        <v>10</v>
      </c>
      <c r="B12" s="26" t="s">
        <v>8</v>
      </c>
      <c r="C12" s="36"/>
      <c r="D12" s="50">
        <v>135</v>
      </c>
      <c r="E12" s="14">
        <v>135</v>
      </c>
      <c r="F12" s="14" t="s">
        <v>37</v>
      </c>
      <c r="G12" s="51"/>
      <c r="H12" s="6">
        <f>IF(COUNT(D12:G12)&gt;=5,LARGE(D12:G12,1)+LARGE(D12:G12,2)+LARGE(D12:G12,3)+LARGE(D12:G12,4),SUM(D12:G12))</f>
        <v>270</v>
      </c>
      <c r="I12" s="14">
        <f>SUM(D12:G12)</f>
        <v>270</v>
      </c>
      <c r="J12" s="23" t="s">
        <v>15</v>
      </c>
      <c r="K12" s="2">
        <v>6</v>
      </c>
    </row>
    <row r="13" spans="1:11" ht="15">
      <c r="A13" s="62">
        <v>11</v>
      </c>
      <c r="B13" s="26" t="s">
        <v>35</v>
      </c>
      <c r="C13" s="36"/>
      <c r="D13" s="50">
        <v>120</v>
      </c>
      <c r="E13" s="14">
        <v>132</v>
      </c>
      <c r="F13" s="14" t="s">
        <v>37</v>
      </c>
      <c r="G13" s="51"/>
      <c r="H13" s="6">
        <f>IF(COUNT(D13:G13)&gt;=5,LARGE(D13:G13,1)+LARGE(D13:G13,2)+LARGE(D13:G13,3)+LARGE(D13:G13,4),SUM(D13:G13))</f>
        <v>252</v>
      </c>
      <c r="I13" s="14">
        <f>SUM(D13:G13)</f>
        <v>252</v>
      </c>
      <c r="J13" s="23" t="s">
        <v>18</v>
      </c>
      <c r="K13" s="2">
        <v>3</v>
      </c>
    </row>
    <row r="14" spans="1:11" ht="15">
      <c r="A14" s="62">
        <v>12</v>
      </c>
      <c r="B14" s="26" t="s">
        <v>38</v>
      </c>
      <c r="C14" s="38"/>
      <c r="D14" s="52" t="s">
        <v>37</v>
      </c>
      <c r="E14" s="32">
        <v>124</v>
      </c>
      <c r="F14" s="32">
        <v>126</v>
      </c>
      <c r="G14" s="53"/>
      <c r="H14" s="6">
        <f>IF(COUNT(D14:G14)&gt;=5,LARGE(D14:G14,1)+LARGE(D14:G14,2)+LARGE(D14:G14,3)+LARGE(D14:G14,4),SUM(D14:G14))</f>
        <v>250</v>
      </c>
      <c r="I14" s="14">
        <f>SUM(D14:G14)</f>
        <v>250</v>
      </c>
      <c r="J14" s="1" t="s">
        <v>15</v>
      </c>
      <c r="K14" s="2">
        <v>7</v>
      </c>
    </row>
    <row r="15" spans="1:11" ht="15">
      <c r="A15" s="62">
        <v>13</v>
      </c>
      <c r="B15" s="26" t="s">
        <v>61</v>
      </c>
      <c r="C15" s="36"/>
      <c r="D15" s="50">
        <v>109</v>
      </c>
      <c r="E15" s="14" t="s">
        <v>37</v>
      </c>
      <c r="F15" s="14">
        <v>132</v>
      </c>
      <c r="G15" s="51"/>
      <c r="H15" s="6">
        <f>IF(COUNT(D15:G15)&gt;=5,LARGE(D15:G15,1)+LARGE(D15:G15,2)+LARGE(D15:G15,3)+LARGE(D15:G15,4),SUM(D15:G15))</f>
        <v>241</v>
      </c>
      <c r="I15" s="14">
        <f>SUM(D15:G15)</f>
        <v>241</v>
      </c>
      <c r="J15" s="23" t="s">
        <v>15</v>
      </c>
      <c r="K15" s="2">
        <v>8</v>
      </c>
    </row>
    <row r="16" spans="1:11" ht="15">
      <c r="A16" s="62">
        <v>14</v>
      </c>
      <c r="B16" s="26" t="s">
        <v>10</v>
      </c>
      <c r="C16" s="37"/>
      <c r="D16" s="52" t="s">
        <v>37</v>
      </c>
      <c r="E16" s="32">
        <v>118</v>
      </c>
      <c r="F16" s="32">
        <v>122</v>
      </c>
      <c r="G16" s="53"/>
      <c r="H16" s="6">
        <f>IF(COUNT(D16:G16)&gt;=5,LARGE(D16:G16,1)+LARGE(D16:G16,2)+LARGE(D16:G16,3)+LARGE(D16:G16,4),SUM(D16:G16))</f>
        <v>240</v>
      </c>
      <c r="I16" s="14">
        <f>SUM(D16:G16)</f>
        <v>240</v>
      </c>
      <c r="J16" s="20" t="s">
        <v>15</v>
      </c>
      <c r="K16" s="2">
        <v>9</v>
      </c>
    </row>
    <row r="17" spans="1:11" ht="15">
      <c r="A17" s="62">
        <v>15</v>
      </c>
      <c r="B17" s="26" t="s">
        <v>34</v>
      </c>
      <c r="C17" s="37"/>
      <c r="D17" s="52" t="s">
        <v>37</v>
      </c>
      <c r="E17" s="32">
        <v>119</v>
      </c>
      <c r="F17" s="32">
        <v>120</v>
      </c>
      <c r="G17" s="53"/>
      <c r="H17" s="6">
        <f>IF(COUNT(D17:G17)&gt;=5,LARGE(D17:G17,1)+LARGE(D17:G17,2)+LARGE(D17:G17,3)+LARGE(D17:G17,4),SUM(D17:G17))</f>
        <v>239</v>
      </c>
      <c r="I17" s="14">
        <f>SUM(D17:G17)</f>
        <v>239</v>
      </c>
      <c r="J17" s="20" t="s">
        <v>15</v>
      </c>
      <c r="K17" s="2">
        <v>10</v>
      </c>
    </row>
    <row r="18" spans="1:11" ht="15">
      <c r="A18" s="62">
        <v>16</v>
      </c>
      <c r="B18" s="26" t="s">
        <v>62</v>
      </c>
      <c r="C18" s="36"/>
      <c r="D18" s="50">
        <v>108</v>
      </c>
      <c r="E18" s="14">
        <v>122</v>
      </c>
      <c r="F18" s="14" t="s">
        <v>37</v>
      </c>
      <c r="G18" s="51"/>
      <c r="H18" s="6">
        <f>IF(COUNT(D18:G18)&gt;=5,LARGE(D18:G18,1)+LARGE(D18:G18,2)+LARGE(D18:G18,3)+LARGE(D18:G18,4),SUM(D18:G18))</f>
        <v>230</v>
      </c>
      <c r="I18" s="14">
        <f>SUM(D18:G18)</f>
        <v>230</v>
      </c>
      <c r="J18" s="24" t="s">
        <v>15</v>
      </c>
      <c r="K18" s="2">
        <v>11</v>
      </c>
    </row>
    <row r="19" spans="1:11" ht="15">
      <c r="A19" s="62">
        <v>17</v>
      </c>
      <c r="B19" s="26" t="s">
        <v>70</v>
      </c>
      <c r="C19" s="37"/>
      <c r="D19" s="52" t="s">
        <v>37</v>
      </c>
      <c r="E19" s="32">
        <v>117</v>
      </c>
      <c r="F19" s="32">
        <v>112</v>
      </c>
      <c r="G19" s="53"/>
      <c r="H19" s="6">
        <f>IF(COUNT(D19:G19)&gt;=5,LARGE(D19:G19,1)+LARGE(D19:G19,2)+LARGE(D19:G19,3)+LARGE(D19:G19,4),SUM(D19:G19))</f>
        <v>229</v>
      </c>
      <c r="I19" s="14">
        <f>SUM(D19:G19)</f>
        <v>229</v>
      </c>
      <c r="J19" s="20" t="s">
        <v>18</v>
      </c>
      <c r="K19" s="2">
        <v>4</v>
      </c>
    </row>
    <row r="20" spans="1:11" ht="15">
      <c r="A20" s="62">
        <v>18</v>
      </c>
      <c r="B20" s="26" t="s">
        <v>28</v>
      </c>
      <c r="C20" s="36"/>
      <c r="D20" s="50">
        <v>101</v>
      </c>
      <c r="E20" s="14" t="s">
        <v>37</v>
      </c>
      <c r="F20" s="14">
        <v>117</v>
      </c>
      <c r="G20" s="51"/>
      <c r="H20" s="6">
        <f>IF(COUNT(D20:G20)&gt;=5,LARGE(D20:G20,1)+LARGE(D20:G20,2)+LARGE(D20:G20,3)+LARGE(D20:G20,4),SUM(D20:G20))</f>
        <v>218</v>
      </c>
      <c r="I20" s="14">
        <f>SUM(D20:G20)</f>
        <v>218</v>
      </c>
      <c r="J20" s="23" t="s">
        <v>18</v>
      </c>
      <c r="K20" s="2">
        <v>5</v>
      </c>
    </row>
    <row r="21" spans="1:11" ht="15">
      <c r="A21" s="62">
        <v>19</v>
      </c>
      <c r="B21" s="26" t="s">
        <v>73</v>
      </c>
      <c r="C21" s="37"/>
      <c r="D21" s="52" t="s">
        <v>37</v>
      </c>
      <c r="E21" s="32">
        <v>112</v>
      </c>
      <c r="F21" s="32">
        <v>105</v>
      </c>
      <c r="G21" s="53"/>
      <c r="H21" s="6">
        <f>IF(COUNT(D21:G21)&gt;=5,LARGE(D21:G21,1)+LARGE(D21:G21,2)+LARGE(D21:G21,3)+LARGE(D21:G21,4),SUM(D21:G21))</f>
        <v>217</v>
      </c>
      <c r="I21" s="14">
        <f>SUM(D21:G21)</f>
        <v>217</v>
      </c>
      <c r="J21" s="20" t="s">
        <v>18</v>
      </c>
      <c r="K21" s="2">
        <v>6</v>
      </c>
    </row>
    <row r="22" spans="1:11" ht="15">
      <c r="A22" s="62">
        <v>20</v>
      </c>
      <c r="B22" s="26" t="s">
        <v>24</v>
      </c>
      <c r="C22" s="37"/>
      <c r="D22" s="52" t="s">
        <v>37</v>
      </c>
      <c r="E22" s="32">
        <v>102</v>
      </c>
      <c r="F22" s="32">
        <v>98</v>
      </c>
      <c r="G22" s="53"/>
      <c r="H22" s="6">
        <f>IF(COUNT(D22:G22)&gt;=5,LARGE(D22:G22,1)+LARGE(D22:G22,2)+LARGE(D22:G22,3)+LARGE(D22:G22,4),SUM(D22:G22))</f>
        <v>200</v>
      </c>
      <c r="I22" s="14">
        <f>SUM(D22:G22)</f>
        <v>200</v>
      </c>
      <c r="J22" s="20" t="s">
        <v>15</v>
      </c>
      <c r="K22" s="2">
        <v>12</v>
      </c>
    </row>
    <row r="23" spans="1:11" ht="15">
      <c r="A23" s="62">
        <v>21</v>
      </c>
      <c r="B23" s="26" t="s">
        <v>79</v>
      </c>
      <c r="C23" s="37"/>
      <c r="D23" s="52" t="s">
        <v>37</v>
      </c>
      <c r="E23" s="32">
        <v>100</v>
      </c>
      <c r="F23" s="32">
        <v>95</v>
      </c>
      <c r="G23" s="53"/>
      <c r="H23" s="6">
        <f>IF(COUNT(D23:G23)&gt;=5,LARGE(D23:G23,1)+LARGE(D23:G23,2)+LARGE(D23:G23,3)+LARGE(D23:G23,4),SUM(D23:G23))</f>
        <v>195</v>
      </c>
      <c r="I23" s="14">
        <f>SUM(D23:G23)</f>
        <v>195</v>
      </c>
      <c r="J23" s="20" t="s">
        <v>15</v>
      </c>
      <c r="K23" s="2">
        <v>13</v>
      </c>
    </row>
    <row r="24" spans="1:11" ht="15">
      <c r="A24" s="62">
        <v>22</v>
      </c>
      <c r="B24" s="26" t="s">
        <v>33</v>
      </c>
      <c r="C24" s="37"/>
      <c r="D24" s="52" t="s">
        <v>37</v>
      </c>
      <c r="E24" s="32">
        <v>101</v>
      </c>
      <c r="F24" s="32">
        <v>94</v>
      </c>
      <c r="G24" s="53"/>
      <c r="H24" s="6">
        <f>IF(COUNT(D24:G24)&gt;=5,LARGE(D24:G24,1)+LARGE(D24:G24,2)+LARGE(D24:G24,3)+LARGE(D24:G24,4),SUM(D24:G24))</f>
        <v>195</v>
      </c>
      <c r="I24" s="14">
        <f>SUM(D24:G24)</f>
        <v>195</v>
      </c>
      <c r="J24" s="20" t="s">
        <v>15</v>
      </c>
      <c r="K24" s="2">
        <v>13</v>
      </c>
    </row>
    <row r="25" spans="1:11" ht="15">
      <c r="A25" s="62">
        <v>23</v>
      </c>
      <c r="B25" s="26" t="s">
        <v>82</v>
      </c>
      <c r="C25" s="37"/>
      <c r="D25" s="52" t="s">
        <v>37</v>
      </c>
      <c r="E25" s="32">
        <v>104</v>
      </c>
      <c r="F25" s="32">
        <v>88</v>
      </c>
      <c r="G25" s="53"/>
      <c r="H25" s="6">
        <f>IF(COUNT(D25:G25)&gt;=5,LARGE(D25:G25,1)+LARGE(D25:G25,2)+LARGE(D25:G25,3)+LARGE(D25:G25,4),SUM(D25:G25))</f>
        <v>192</v>
      </c>
      <c r="I25" s="14">
        <f>SUM(D25:G25)</f>
        <v>192</v>
      </c>
      <c r="J25" s="20" t="s">
        <v>15</v>
      </c>
      <c r="K25" s="2">
        <v>14</v>
      </c>
    </row>
    <row r="26" spans="1:11" ht="15">
      <c r="A26" s="62">
        <v>24</v>
      </c>
      <c r="B26" s="26" t="s">
        <v>80</v>
      </c>
      <c r="C26" s="37"/>
      <c r="D26" s="52" t="s">
        <v>37</v>
      </c>
      <c r="E26" s="32">
        <v>98</v>
      </c>
      <c r="F26" s="32">
        <v>92</v>
      </c>
      <c r="G26" s="53"/>
      <c r="H26" s="6">
        <f>IF(COUNT(D26:G26)&gt;=5,LARGE(D26:G26,1)+LARGE(D26:G26,2)+LARGE(D26:G26,3)+LARGE(D26:G26,4),SUM(D26:G26))</f>
        <v>190</v>
      </c>
      <c r="I26" s="14">
        <f>SUM(D26:G26)</f>
        <v>190</v>
      </c>
      <c r="J26" s="20" t="s">
        <v>15</v>
      </c>
      <c r="K26" s="2">
        <v>15</v>
      </c>
    </row>
    <row r="27" spans="1:11" ht="15">
      <c r="A27" s="62">
        <v>25</v>
      </c>
      <c r="B27" s="26" t="s">
        <v>36</v>
      </c>
      <c r="C27" s="37"/>
      <c r="D27" s="52" t="s">
        <v>37</v>
      </c>
      <c r="E27" s="32">
        <v>96</v>
      </c>
      <c r="F27" s="32">
        <v>89</v>
      </c>
      <c r="G27" s="53"/>
      <c r="H27" s="6">
        <f>IF(COUNT(D27:G27)&gt;=5,LARGE(D27:G27,1)+LARGE(D27:G27,2)+LARGE(D27:G27,3)+LARGE(D27:G27,4),SUM(D27:G27))</f>
        <v>185</v>
      </c>
      <c r="I27" s="14">
        <f>SUM(D27:G27)</f>
        <v>185</v>
      </c>
      <c r="J27" s="20" t="s">
        <v>15</v>
      </c>
      <c r="K27" s="2">
        <v>16</v>
      </c>
    </row>
    <row r="28" spans="1:11" ht="15">
      <c r="A28" s="62">
        <v>26</v>
      </c>
      <c r="B28" s="26" t="s">
        <v>39</v>
      </c>
      <c r="C28" s="37"/>
      <c r="D28" s="52" t="s">
        <v>37</v>
      </c>
      <c r="E28" s="32">
        <v>97</v>
      </c>
      <c r="F28" s="32">
        <v>79</v>
      </c>
      <c r="G28" s="53"/>
      <c r="H28" s="6">
        <f>IF(COUNT(D28:G28)&gt;=5,LARGE(D28:G28,1)+LARGE(D28:G28,2)+LARGE(D28:G28,3)+LARGE(D28:G28,4),SUM(D28:G28))</f>
        <v>176</v>
      </c>
      <c r="I28" s="14">
        <f>SUM(D28:G28)</f>
        <v>176</v>
      </c>
      <c r="J28" s="20" t="s">
        <v>15</v>
      </c>
      <c r="K28" s="2">
        <v>17</v>
      </c>
    </row>
    <row r="29" spans="1:11" ht="15">
      <c r="A29" s="62">
        <v>27</v>
      </c>
      <c r="B29" s="26" t="s">
        <v>53</v>
      </c>
      <c r="C29" s="36"/>
      <c r="D29" s="50">
        <v>150</v>
      </c>
      <c r="E29" s="14" t="s">
        <v>37</v>
      </c>
      <c r="F29" s="14" t="s">
        <v>37</v>
      </c>
      <c r="G29" s="51"/>
      <c r="H29" s="6">
        <f>IF(COUNT(D29:G29)&gt;=5,LARGE(D29:G29,1)+LARGE(D29:G29,2)+LARGE(D29:G29,3)+LARGE(D29:G29,4),SUM(D29:G29))</f>
        <v>150</v>
      </c>
      <c r="I29" s="14">
        <f>SUM(D29:G29)</f>
        <v>150</v>
      </c>
      <c r="J29" s="23" t="s">
        <v>15</v>
      </c>
      <c r="K29" s="2">
        <v>18</v>
      </c>
    </row>
    <row r="30" spans="1:11" ht="15">
      <c r="A30" s="62">
        <v>28</v>
      </c>
      <c r="B30" s="40" t="s">
        <v>83</v>
      </c>
      <c r="C30" s="36"/>
      <c r="D30" s="52" t="s">
        <v>37</v>
      </c>
      <c r="E30" s="14" t="s">
        <v>37</v>
      </c>
      <c r="F30" s="14">
        <v>150</v>
      </c>
      <c r="G30" s="51"/>
      <c r="H30" s="6">
        <f>IF(COUNT(D30:G30)&gt;=5,LARGE(D30:G30,1)+LARGE(D30:G30,2)+LARGE(D30:G30,3)+LARGE(D30:G30,4),SUM(D30:G30))</f>
        <v>150</v>
      </c>
      <c r="I30" s="14">
        <f>SUM(D30:G30)</f>
        <v>150</v>
      </c>
      <c r="J30" s="1" t="s">
        <v>18</v>
      </c>
      <c r="K30" s="2">
        <v>7</v>
      </c>
    </row>
    <row r="31" spans="1:11" ht="15">
      <c r="A31" s="62">
        <v>29</v>
      </c>
      <c r="B31" s="26" t="s">
        <v>46</v>
      </c>
      <c r="C31" s="36"/>
      <c r="D31" s="50">
        <v>145</v>
      </c>
      <c r="E31" s="14" t="s">
        <v>37</v>
      </c>
      <c r="F31" s="14" t="s">
        <v>37</v>
      </c>
      <c r="G31" s="51"/>
      <c r="H31" s="6">
        <f>IF(COUNT(D31:G31)&gt;=5,LARGE(D31:G31,1)+LARGE(D31:G31,2)+LARGE(D31:G31,3)+LARGE(D31:G31,4),SUM(D31:G31))</f>
        <v>145</v>
      </c>
      <c r="I31" s="14">
        <f>SUM(D31:G31)</f>
        <v>145</v>
      </c>
      <c r="J31" s="23" t="s">
        <v>15</v>
      </c>
      <c r="K31" s="2">
        <v>19</v>
      </c>
    </row>
    <row r="32" spans="1:11" ht="15">
      <c r="A32" s="62">
        <v>30</v>
      </c>
      <c r="B32" s="26" t="s">
        <v>47</v>
      </c>
      <c r="C32" s="36"/>
      <c r="D32" s="50">
        <v>140</v>
      </c>
      <c r="E32" s="14" t="s">
        <v>37</v>
      </c>
      <c r="F32" s="14" t="s">
        <v>37</v>
      </c>
      <c r="G32" s="43"/>
      <c r="H32" s="6">
        <f>IF(COUNT(D32:G32)&gt;=5,LARGE(D32:G32,1)+LARGE(D32:G32,2)+LARGE(D32:G32,3)+LARGE(D32:G32,4),SUM(D32:G32))</f>
        <v>140</v>
      </c>
      <c r="I32" s="14">
        <f>SUM(D32:G32)</f>
        <v>140</v>
      </c>
      <c r="J32" s="23" t="s">
        <v>18</v>
      </c>
      <c r="K32" s="2">
        <v>8</v>
      </c>
    </row>
    <row r="33" spans="1:11" ht="15">
      <c r="A33" s="62">
        <v>31</v>
      </c>
      <c r="B33" s="26" t="s">
        <v>54</v>
      </c>
      <c r="C33" s="36"/>
      <c r="D33" s="50">
        <v>132</v>
      </c>
      <c r="E33" s="14" t="s">
        <v>37</v>
      </c>
      <c r="F33" s="14" t="s">
        <v>37</v>
      </c>
      <c r="G33" s="51"/>
      <c r="H33" s="6">
        <f>IF(COUNT(D33:G33)&gt;=5,LARGE(D33:G33,1)+LARGE(D33:G33,2)+LARGE(D33:G33,3)+LARGE(D33:G33,4),SUM(D33:G33))</f>
        <v>132</v>
      </c>
      <c r="I33" s="14">
        <f>SUM(D33:G33)</f>
        <v>132</v>
      </c>
      <c r="J33" s="23" t="s">
        <v>18</v>
      </c>
      <c r="K33" s="2">
        <v>9</v>
      </c>
    </row>
    <row r="34" spans="1:11" ht="15">
      <c r="A34" s="62">
        <v>32</v>
      </c>
      <c r="B34" s="26" t="s">
        <v>69</v>
      </c>
      <c r="C34" s="37"/>
      <c r="D34" s="52" t="s">
        <v>37</v>
      </c>
      <c r="E34" s="32">
        <v>130</v>
      </c>
      <c r="F34" s="32" t="s">
        <v>37</v>
      </c>
      <c r="G34" s="53"/>
      <c r="H34" s="6">
        <f>IF(COUNT(D34:G34)&gt;=5,LARGE(D34:G34,1)+LARGE(D34:G34,2)+LARGE(D34:G34,3)+LARGE(D34:G34,4),SUM(D34:G34))</f>
        <v>130</v>
      </c>
      <c r="I34" s="14">
        <f>SUM(D34:G34)</f>
        <v>130</v>
      </c>
      <c r="J34" s="20" t="s">
        <v>15</v>
      </c>
      <c r="K34" s="2">
        <v>20</v>
      </c>
    </row>
    <row r="35" spans="1:11" ht="15">
      <c r="A35" s="62">
        <v>33</v>
      </c>
      <c r="B35" s="26" t="s">
        <v>44</v>
      </c>
      <c r="C35" s="36"/>
      <c r="D35" s="50">
        <v>130</v>
      </c>
      <c r="E35" s="14" t="s">
        <v>37</v>
      </c>
      <c r="F35" s="14" t="s">
        <v>37</v>
      </c>
      <c r="G35" s="43"/>
      <c r="H35" s="6">
        <f>IF(COUNT(D35:G35)&gt;=5,LARGE(D35:G35,1)+LARGE(D35:G35,2)+LARGE(D35:G35,3)+LARGE(D35:G35,4),SUM(D35:G35))</f>
        <v>130</v>
      </c>
      <c r="I35" s="14">
        <f>SUM(D35:G35)</f>
        <v>130</v>
      </c>
      <c r="J35" s="23" t="s">
        <v>15</v>
      </c>
      <c r="K35" s="2">
        <v>20</v>
      </c>
    </row>
    <row r="36" spans="1:11" ht="15">
      <c r="A36" s="62">
        <v>34</v>
      </c>
      <c r="B36" s="26" t="s">
        <v>55</v>
      </c>
      <c r="C36" s="36"/>
      <c r="D36" s="50">
        <v>128</v>
      </c>
      <c r="E36" s="14" t="s">
        <v>37</v>
      </c>
      <c r="F36" s="14" t="s">
        <v>37</v>
      </c>
      <c r="G36" s="43"/>
      <c r="H36" s="6">
        <f>IF(COUNT(D36:G36)&gt;=5,LARGE(D36:G36,1)+LARGE(D36:G36,2)+LARGE(D36:G36,3)+LARGE(D36:G36,4),SUM(D36:G36))</f>
        <v>128</v>
      </c>
      <c r="I36" s="14">
        <f>SUM(D36:G36)</f>
        <v>128</v>
      </c>
      <c r="J36" s="23" t="s">
        <v>15</v>
      </c>
      <c r="K36" s="2">
        <v>21</v>
      </c>
    </row>
    <row r="37" spans="1:11" ht="15">
      <c r="A37" s="62">
        <v>35</v>
      </c>
      <c r="B37" s="40" t="s">
        <v>84</v>
      </c>
      <c r="C37" s="36"/>
      <c r="D37" s="52" t="s">
        <v>37</v>
      </c>
      <c r="E37" s="14" t="s">
        <v>37</v>
      </c>
      <c r="F37" s="14">
        <v>128</v>
      </c>
      <c r="G37" s="51"/>
      <c r="H37" s="6">
        <f>IF(COUNT(D37:G37)&gt;=5,LARGE(D37:G37,1)+LARGE(D37:G37,2)+LARGE(D37:G37,3)+LARGE(D37:G37,4),SUM(D37:G37))</f>
        <v>128</v>
      </c>
      <c r="I37" s="14">
        <f>SUM(D37:G37)</f>
        <v>128</v>
      </c>
      <c r="J37" s="1" t="s">
        <v>15</v>
      </c>
      <c r="K37" s="2">
        <v>21</v>
      </c>
    </row>
    <row r="38" spans="1:11" ht="15">
      <c r="A38" s="62">
        <v>36</v>
      </c>
      <c r="B38" s="26" t="s">
        <v>56</v>
      </c>
      <c r="C38" s="36"/>
      <c r="D38" s="50">
        <v>126</v>
      </c>
      <c r="E38" s="14" t="s">
        <v>37</v>
      </c>
      <c r="F38" s="14" t="s">
        <v>37</v>
      </c>
      <c r="G38" s="43"/>
      <c r="H38" s="6">
        <f>IF(COUNT(D38:G38)&gt;=5,LARGE(D38:G38,1)+LARGE(D38:G38,2)+LARGE(D38:G38,3)+LARGE(D38:G38,4),SUM(D38:G38))</f>
        <v>126</v>
      </c>
      <c r="I38" s="14">
        <f>SUM(D38:G38)</f>
        <v>126</v>
      </c>
      <c r="J38" s="23" t="s">
        <v>15</v>
      </c>
      <c r="K38" s="2">
        <v>22</v>
      </c>
    </row>
    <row r="39" spans="1:11" ht="15">
      <c r="A39" s="62">
        <v>37</v>
      </c>
      <c r="B39" s="26" t="s">
        <v>57</v>
      </c>
      <c r="C39" s="36"/>
      <c r="D39" s="50">
        <v>124</v>
      </c>
      <c r="E39" s="14" t="s">
        <v>37</v>
      </c>
      <c r="F39" s="14" t="s">
        <v>37</v>
      </c>
      <c r="G39" s="43"/>
      <c r="H39" s="6">
        <f>IF(COUNT(D39:G39)&gt;=5,LARGE(D39:G39,1)+LARGE(D39:G39,2)+LARGE(D39:G39,3)+LARGE(D39:G39,4),SUM(D39:G39))</f>
        <v>124</v>
      </c>
      <c r="I39" s="14">
        <f>SUM(D39:G39)</f>
        <v>124</v>
      </c>
      <c r="J39" s="23" t="s">
        <v>18</v>
      </c>
      <c r="K39" s="2">
        <v>10</v>
      </c>
    </row>
    <row r="40" spans="1:11" ht="15">
      <c r="A40" s="62">
        <v>38</v>
      </c>
      <c r="B40" s="26" t="s">
        <v>49</v>
      </c>
      <c r="C40" s="36"/>
      <c r="D40" s="50">
        <v>122</v>
      </c>
      <c r="E40" s="14" t="s">
        <v>37</v>
      </c>
      <c r="F40" s="14" t="s">
        <v>37</v>
      </c>
      <c r="G40" s="43"/>
      <c r="H40" s="6">
        <f>IF(COUNT(D40:G40)&gt;=5,LARGE(D40:G40,1)+LARGE(D40:G40,2)+LARGE(D40:G40,3)+LARGE(D40:G40,4),SUM(D40:G40))</f>
        <v>122</v>
      </c>
      <c r="I40" s="14">
        <f>SUM(D40:G40)</f>
        <v>122</v>
      </c>
      <c r="J40" s="23" t="s">
        <v>15</v>
      </c>
      <c r="K40" s="2">
        <v>23</v>
      </c>
    </row>
    <row r="41" spans="1:11" ht="15">
      <c r="A41" s="62">
        <v>39</v>
      </c>
      <c r="B41" s="26" t="s">
        <v>12</v>
      </c>
      <c r="C41" s="37"/>
      <c r="D41" s="52" t="s">
        <v>37</v>
      </c>
      <c r="E41" s="32">
        <v>120</v>
      </c>
      <c r="F41" s="32" t="s">
        <v>37</v>
      </c>
      <c r="G41" s="53"/>
      <c r="H41" s="6">
        <f>IF(COUNT(D41:G41)&gt;=5,LARGE(D41:G41,1)+LARGE(D41:G41,2)+LARGE(D41:G41,3)+LARGE(D41:G41,4),SUM(D41:G41))</f>
        <v>120</v>
      </c>
      <c r="I41" s="14">
        <f>SUM(D41:G41)</f>
        <v>120</v>
      </c>
      <c r="J41" s="20" t="s">
        <v>15</v>
      </c>
      <c r="K41" s="2">
        <v>24</v>
      </c>
    </row>
    <row r="42" spans="1:11" ht="15">
      <c r="A42" s="62">
        <v>40</v>
      </c>
      <c r="B42" s="40" t="s">
        <v>85</v>
      </c>
      <c r="C42" s="36"/>
      <c r="D42" s="52" t="s">
        <v>37</v>
      </c>
      <c r="E42" s="14" t="s">
        <v>37</v>
      </c>
      <c r="F42" s="14">
        <v>119</v>
      </c>
      <c r="G42" s="51"/>
      <c r="H42" s="6">
        <f>IF(COUNT(D42:G42)&gt;=5,LARGE(D42:G42,1)+LARGE(D42:G42,2)+LARGE(D42:G42,3)+LARGE(D42:G42,4),SUM(D42:G42))</f>
        <v>119</v>
      </c>
      <c r="I42" s="14">
        <f>SUM(D42:G42)</f>
        <v>119</v>
      </c>
      <c r="J42" s="1" t="s">
        <v>15</v>
      </c>
      <c r="K42" s="2">
        <v>25</v>
      </c>
    </row>
    <row r="43" spans="1:11" ht="15">
      <c r="A43" s="62">
        <v>41</v>
      </c>
      <c r="B43" s="26" t="s">
        <v>58</v>
      </c>
      <c r="C43" s="36"/>
      <c r="D43" s="50">
        <v>118</v>
      </c>
      <c r="E43" s="14" t="s">
        <v>37</v>
      </c>
      <c r="F43" s="14" t="s">
        <v>37</v>
      </c>
      <c r="G43" s="51"/>
      <c r="H43" s="6">
        <f>IF(COUNT(D43:G43)&gt;=5,LARGE(D43:G43,1)+LARGE(D43:G43,2)+LARGE(D43:G43,3)+LARGE(D43:G43,4),SUM(D43:G43))</f>
        <v>118</v>
      </c>
      <c r="I43" s="14">
        <f>SUM(D43:G43)</f>
        <v>118</v>
      </c>
      <c r="J43" s="23" t="s">
        <v>15</v>
      </c>
      <c r="K43" s="2">
        <v>26</v>
      </c>
    </row>
    <row r="44" spans="1:11" ht="15">
      <c r="A44" s="62">
        <v>42</v>
      </c>
      <c r="B44" s="40" t="s">
        <v>86</v>
      </c>
      <c r="C44" s="36"/>
      <c r="D44" s="52" t="s">
        <v>37</v>
      </c>
      <c r="E44" s="14" t="s">
        <v>37</v>
      </c>
      <c r="F44" s="14">
        <v>118</v>
      </c>
      <c r="G44" s="51"/>
      <c r="H44" s="6">
        <f>IF(COUNT(D44:G44)&gt;=5,LARGE(D44:G44,1)+LARGE(D44:G44,2)+LARGE(D44:G44,3)+LARGE(D44:G44,4),SUM(D44:G44))</f>
        <v>118</v>
      </c>
      <c r="I44" s="14">
        <f>SUM(D44:G44)</f>
        <v>118</v>
      </c>
      <c r="J44" s="1" t="s">
        <v>15</v>
      </c>
      <c r="K44" s="2">
        <v>26</v>
      </c>
    </row>
    <row r="45" spans="1:11" ht="15">
      <c r="A45" s="62">
        <v>43</v>
      </c>
      <c r="B45" s="26" t="s">
        <v>43</v>
      </c>
      <c r="C45" s="36"/>
      <c r="D45" s="50">
        <v>117</v>
      </c>
      <c r="E45" s="14" t="s">
        <v>37</v>
      </c>
      <c r="F45" s="14" t="s">
        <v>37</v>
      </c>
      <c r="G45" s="51"/>
      <c r="H45" s="6">
        <f>IF(COUNT(D45:G45)&gt;=5,LARGE(D45:G45,1)+LARGE(D45:G45,2)+LARGE(D45:G45,3)+LARGE(D45:G45,4),SUM(D45:G45))</f>
        <v>117</v>
      </c>
      <c r="I45" s="14">
        <f>SUM(D45:G45)</f>
        <v>117</v>
      </c>
      <c r="J45" s="23" t="s">
        <v>18</v>
      </c>
      <c r="K45" s="2">
        <v>11</v>
      </c>
    </row>
    <row r="46" spans="1:11" ht="15">
      <c r="A46" s="62">
        <v>44</v>
      </c>
      <c r="B46" s="26" t="s">
        <v>42</v>
      </c>
      <c r="C46" s="36"/>
      <c r="D46" s="50">
        <v>116</v>
      </c>
      <c r="E46" s="14" t="s">
        <v>37</v>
      </c>
      <c r="F46" s="14" t="s">
        <v>37</v>
      </c>
      <c r="G46" s="51"/>
      <c r="H46" s="6">
        <f>IF(COUNT(D46:G46)&gt;=5,LARGE(D46:G46,1)+LARGE(D46:G46,2)+LARGE(D46:G46,3)+LARGE(D46:G46,4),SUM(D46:G46))</f>
        <v>116</v>
      </c>
      <c r="I46" s="14">
        <f>SUM(D46:G46)</f>
        <v>116</v>
      </c>
      <c r="J46" s="23" t="s">
        <v>18</v>
      </c>
      <c r="K46" s="2">
        <v>12</v>
      </c>
    </row>
    <row r="47" spans="1:11" ht="15">
      <c r="A47" s="62">
        <v>45</v>
      </c>
      <c r="B47" s="26" t="s">
        <v>71</v>
      </c>
      <c r="C47" s="38"/>
      <c r="D47" s="52" t="s">
        <v>37</v>
      </c>
      <c r="E47" s="32">
        <v>116</v>
      </c>
      <c r="F47" s="32" t="s">
        <v>37</v>
      </c>
      <c r="G47" s="53"/>
      <c r="H47" s="6">
        <f>IF(COUNT(D47:G47)&gt;=5,LARGE(D47:G47,1)+LARGE(D47:G47,2)+LARGE(D47:G47,3)+LARGE(D47:G47,4),SUM(D47:G47))</f>
        <v>116</v>
      </c>
      <c r="I47" s="14">
        <f>SUM(D47:G47)</f>
        <v>116</v>
      </c>
      <c r="J47" s="1" t="s">
        <v>15</v>
      </c>
      <c r="K47" s="2">
        <v>27</v>
      </c>
    </row>
    <row r="48" spans="1:11" ht="15">
      <c r="A48" s="62">
        <v>46</v>
      </c>
      <c r="B48" s="26" t="s">
        <v>9</v>
      </c>
      <c r="C48" s="36"/>
      <c r="D48" s="50">
        <v>114</v>
      </c>
      <c r="E48" s="14" t="s">
        <v>37</v>
      </c>
      <c r="F48" s="14" t="s">
        <v>37</v>
      </c>
      <c r="G48" s="43"/>
      <c r="H48" s="6">
        <f>IF(COUNT(D48:G48)&gt;=5,LARGE(D48:G48,1)+LARGE(D48:G48,2)+LARGE(D48:G48,3)+LARGE(D48:G48,4),SUM(D48:G48))</f>
        <v>114</v>
      </c>
      <c r="I48" s="14">
        <f>SUM(D48:G48)</f>
        <v>114</v>
      </c>
      <c r="J48" s="23" t="s">
        <v>18</v>
      </c>
      <c r="K48" s="2">
        <v>13</v>
      </c>
    </row>
    <row r="49" spans="1:11" ht="15">
      <c r="A49" s="62">
        <v>47</v>
      </c>
      <c r="B49" s="26" t="s">
        <v>72</v>
      </c>
      <c r="C49" s="37"/>
      <c r="D49" s="52" t="s">
        <v>37</v>
      </c>
      <c r="E49" s="32">
        <v>114</v>
      </c>
      <c r="F49" s="32" t="s">
        <v>37</v>
      </c>
      <c r="G49" s="53"/>
      <c r="H49" s="6">
        <f>IF(COUNT(D49:G49)&gt;=5,LARGE(D49:G49,1)+LARGE(D49:G49,2)+LARGE(D49:G49,3)+LARGE(D49:G49,4),SUM(D49:G49))</f>
        <v>114</v>
      </c>
      <c r="I49" s="14">
        <f>SUM(D49:G49)</f>
        <v>114</v>
      </c>
      <c r="J49" s="20" t="s">
        <v>15</v>
      </c>
      <c r="K49" s="2">
        <v>28</v>
      </c>
    </row>
    <row r="50" spans="1:11" ht="15">
      <c r="A50" s="62">
        <v>48</v>
      </c>
      <c r="B50" s="40" t="s">
        <v>87</v>
      </c>
      <c r="C50" s="36"/>
      <c r="D50" s="52" t="s">
        <v>37</v>
      </c>
      <c r="E50" s="14" t="s">
        <v>37</v>
      </c>
      <c r="F50" s="14">
        <v>114</v>
      </c>
      <c r="G50" s="51"/>
      <c r="H50" s="6">
        <f>IF(COUNT(D50:G50)&gt;=5,LARGE(D50:G50,1)+LARGE(D50:G50,2)+LARGE(D50:G50,3)+LARGE(D50:G50,4),SUM(D50:G50))</f>
        <v>114</v>
      </c>
      <c r="I50" s="14">
        <f>SUM(D50:G50)</f>
        <v>114</v>
      </c>
      <c r="J50" s="1" t="s">
        <v>18</v>
      </c>
      <c r="K50" s="2">
        <v>13</v>
      </c>
    </row>
    <row r="51" spans="1:11" ht="15">
      <c r="A51" s="62">
        <v>49</v>
      </c>
      <c r="B51" s="26" t="s">
        <v>40</v>
      </c>
      <c r="C51" s="37"/>
      <c r="D51" s="52" t="s">
        <v>37</v>
      </c>
      <c r="E51" s="32">
        <v>113</v>
      </c>
      <c r="F51" s="32" t="s">
        <v>37</v>
      </c>
      <c r="G51" s="53"/>
      <c r="H51" s="6">
        <f>IF(COUNT(D51:G51)&gt;=5,LARGE(D51:G51,1)+LARGE(D51:G51,2)+LARGE(D51:G51,3)+LARGE(D51:G51,4),SUM(D51:G51))</f>
        <v>113</v>
      </c>
      <c r="I51" s="14">
        <f>SUM(D51:G51)</f>
        <v>113</v>
      </c>
      <c r="J51" s="20" t="s">
        <v>15</v>
      </c>
      <c r="K51" s="2">
        <v>28</v>
      </c>
    </row>
    <row r="52" spans="1:11" ht="15">
      <c r="A52" s="62">
        <v>50</v>
      </c>
      <c r="B52" s="40" t="s">
        <v>88</v>
      </c>
      <c r="C52" s="36"/>
      <c r="D52" s="52" t="s">
        <v>37</v>
      </c>
      <c r="E52" s="14" t="s">
        <v>37</v>
      </c>
      <c r="F52" s="14">
        <v>113</v>
      </c>
      <c r="G52" s="51"/>
      <c r="H52" s="6">
        <f>IF(COUNT(D52:G52)&gt;=5,LARGE(D52:G52,1)+LARGE(D52:G52,2)+LARGE(D52:G52,3)+LARGE(D52:G52,4),SUM(D52:G52))</f>
        <v>113</v>
      </c>
      <c r="I52" s="14">
        <f>SUM(D52:G52)</f>
        <v>113</v>
      </c>
      <c r="J52" s="1" t="s">
        <v>18</v>
      </c>
      <c r="K52" s="2">
        <v>14</v>
      </c>
    </row>
    <row r="53" spans="1:11" ht="15">
      <c r="A53" s="62">
        <v>51</v>
      </c>
      <c r="B53" s="26" t="s">
        <v>74</v>
      </c>
      <c r="C53" s="37"/>
      <c r="D53" s="52" t="s">
        <v>37</v>
      </c>
      <c r="E53" s="32">
        <v>111</v>
      </c>
      <c r="F53" s="32" t="s">
        <v>37</v>
      </c>
      <c r="G53" s="53"/>
      <c r="H53" s="6">
        <f>IF(COUNT(D53:G53)&gt;=5,LARGE(D53:G53,1)+LARGE(D53:G53,2)+LARGE(D53:G53,3)+LARGE(D53:G53,4),SUM(D53:G53))</f>
        <v>111</v>
      </c>
      <c r="I53" s="14">
        <f>SUM(D53:G53)</f>
        <v>111</v>
      </c>
      <c r="J53" s="20" t="s">
        <v>15</v>
      </c>
      <c r="K53" s="2">
        <v>29</v>
      </c>
    </row>
    <row r="54" spans="1:11" ht="15">
      <c r="A54" s="62">
        <v>52</v>
      </c>
      <c r="B54" s="26" t="s">
        <v>19</v>
      </c>
      <c r="C54" s="36"/>
      <c r="D54" s="50">
        <v>111</v>
      </c>
      <c r="E54" s="14" t="s">
        <v>37</v>
      </c>
      <c r="F54" s="14" t="s">
        <v>37</v>
      </c>
      <c r="G54" s="51"/>
      <c r="H54" s="6">
        <f>IF(COUNT(D54:G54)&gt;=5,LARGE(D54:G54,1)+LARGE(D54:G54,2)+LARGE(D54:G54,3)+LARGE(D54:G54,4),SUM(D54:G54))</f>
        <v>111</v>
      </c>
      <c r="I54" s="14">
        <f>SUM(D54:G54)</f>
        <v>111</v>
      </c>
      <c r="J54" s="23" t="s">
        <v>15</v>
      </c>
      <c r="K54" s="2">
        <v>29</v>
      </c>
    </row>
    <row r="55" spans="1:11" ht="15">
      <c r="A55" s="62">
        <v>53</v>
      </c>
      <c r="B55" s="40" t="s">
        <v>89</v>
      </c>
      <c r="C55" s="36"/>
      <c r="D55" s="52" t="s">
        <v>37</v>
      </c>
      <c r="E55" s="14" t="s">
        <v>37</v>
      </c>
      <c r="F55" s="14">
        <v>111</v>
      </c>
      <c r="G55" s="51"/>
      <c r="H55" s="6">
        <f>IF(COUNT(D55:G55)&gt;=5,LARGE(D55:G55,1)+LARGE(D55:G55,2)+LARGE(D55:G55,3)+LARGE(D55:G55,4),SUM(D55:G55))</f>
        <v>111</v>
      </c>
      <c r="I55" s="14">
        <f>SUM(D55:G55)</f>
        <v>111</v>
      </c>
      <c r="J55" s="1" t="s">
        <v>18</v>
      </c>
      <c r="K55" s="2">
        <v>15</v>
      </c>
    </row>
    <row r="56" spans="1:11" ht="15">
      <c r="A56" s="62">
        <v>54</v>
      </c>
      <c r="B56" s="26" t="s">
        <v>60</v>
      </c>
      <c r="C56" s="36"/>
      <c r="D56" s="50">
        <v>110</v>
      </c>
      <c r="E56" s="14" t="s">
        <v>37</v>
      </c>
      <c r="F56" s="14" t="s">
        <v>37</v>
      </c>
      <c r="G56" s="51"/>
      <c r="H56" s="6">
        <f>IF(COUNT(D56:G56)&gt;=5,LARGE(D56:G56,1)+LARGE(D56:G56,2)+LARGE(D56:G56,3)+LARGE(D56:G56,4),SUM(D56:G56))</f>
        <v>110</v>
      </c>
      <c r="I56" s="14">
        <f>SUM(D56:G56)</f>
        <v>110</v>
      </c>
      <c r="J56" s="23" t="s">
        <v>15</v>
      </c>
      <c r="K56" s="2">
        <v>30</v>
      </c>
    </row>
    <row r="57" spans="1:11" ht="15">
      <c r="A57" s="62">
        <v>55</v>
      </c>
      <c r="B57" s="26" t="s">
        <v>75</v>
      </c>
      <c r="C57" s="37"/>
      <c r="D57" s="52" t="s">
        <v>37</v>
      </c>
      <c r="E57" s="32">
        <v>110</v>
      </c>
      <c r="F57" s="32" t="s">
        <v>37</v>
      </c>
      <c r="G57" s="53"/>
      <c r="H57" s="6">
        <f>IF(COUNT(D57:G57)&gt;=5,LARGE(D57:G57,1)+LARGE(D57:G57,2)+LARGE(D57:G57,3)+LARGE(D57:G57,4),SUM(D57:G57))</f>
        <v>110</v>
      </c>
      <c r="I57" s="14">
        <f>SUM(D57:G57)</f>
        <v>110</v>
      </c>
      <c r="J57" s="20" t="s">
        <v>15</v>
      </c>
      <c r="K57" s="2">
        <v>30</v>
      </c>
    </row>
    <row r="58" spans="1:11" ht="15">
      <c r="A58" s="62">
        <v>56</v>
      </c>
      <c r="B58" s="40" t="s">
        <v>90</v>
      </c>
      <c r="C58" s="36"/>
      <c r="D58" s="52" t="s">
        <v>37</v>
      </c>
      <c r="E58" s="14" t="s">
        <v>37</v>
      </c>
      <c r="F58" s="14">
        <v>110</v>
      </c>
      <c r="G58" s="51"/>
      <c r="H58" s="6">
        <f>IF(COUNT(D58:G58)&gt;=5,LARGE(D58:G58,1)+LARGE(D58:G58,2)+LARGE(D58:G58,3)+LARGE(D58:G58,4),SUM(D58:G58))</f>
        <v>110</v>
      </c>
      <c r="I58" s="14">
        <f>SUM(D58:G58)</f>
        <v>110</v>
      </c>
      <c r="J58" s="1" t="s">
        <v>15</v>
      </c>
      <c r="K58" s="2">
        <v>30</v>
      </c>
    </row>
    <row r="59" spans="1:11" ht="15">
      <c r="A59" s="62">
        <v>57</v>
      </c>
      <c r="B59" s="40" t="s">
        <v>91</v>
      </c>
      <c r="C59" s="36"/>
      <c r="D59" s="52" t="s">
        <v>37</v>
      </c>
      <c r="E59" s="14" t="s">
        <v>37</v>
      </c>
      <c r="F59" s="14">
        <v>109</v>
      </c>
      <c r="G59" s="51"/>
      <c r="H59" s="6">
        <f>IF(COUNT(D59:G59)&gt;=5,LARGE(D59:G59,1)+LARGE(D59:G59,2)+LARGE(D59:G59,3)+LARGE(D59:G59,4),SUM(D59:G59))</f>
        <v>109</v>
      </c>
      <c r="I59" s="14">
        <f>SUM(D59:G59)</f>
        <v>109</v>
      </c>
      <c r="J59" s="1" t="s">
        <v>15</v>
      </c>
      <c r="K59" s="2">
        <v>31</v>
      </c>
    </row>
    <row r="60" spans="1:11" ht="15">
      <c r="A60" s="62">
        <v>58</v>
      </c>
      <c r="B60" s="26" t="s">
        <v>76</v>
      </c>
      <c r="C60" s="37"/>
      <c r="D60" s="52" t="s">
        <v>37</v>
      </c>
      <c r="E60" s="32">
        <v>108</v>
      </c>
      <c r="F60" s="32" t="s">
        <v>37</v>
      </c>
      <c r="G60" s="53"/>
      <c r="H60" s="6">
        <f>IF(COUNT(D60:G60)&gt;=5,LARGE(D60:G60,1)+LARGE(D60:G60,2)+LARGE(D60:G60,3)+LARGE(D60:G60,4),SUM(D60:G60))</f>
        <v>108</v>
      </c>
      <c r="I60" s="14">
        <f>SUM(D60:G60)</f>
        <v>108</v>
      </c>
      <c r="J60" s="20" t="s">
        <v>15</v>
      </c>
      <c r="K60" s="2">
        <v>32</v>
      </c>
    </row>
    <row r="61" spans="1:11" ht="15">
      <c r="A61" s="62">
        <v>59</v>
      </c>
      <c r="B61" s="40" t="s">
        <v>92</v>
      </c>
      <c r="C61" s="36"/>
      <c r="D61" s="52" t="s">
        <v>37</v>
      </c>
      <c r="E61" s="14" t="s">
        <v>37</v>
      </c>
      <c r="F61" s="14">
        <v>108</v>
      </c>
      <c r="G61" s="51"/>
      <c r="H61" s="6">
        <f>IF(COUNT(D61:G61)&gt;=5,LARGE(D61:G61,1)+LARGE(D61:G61,2)+LARGE(D61:G61,3)+LARGE(D61:G61,4),SUM(D61:G61))</f>
        <v>108</v>
      </c>
      <c r="I61" s="14">
        <f>SUM(D61:G61)</f>
        <v>108</v>
      </c>
      <c r="J61" s="1" t="s">
        <v>15</v>
      </c>
      <c r="K61" s="2">
        <v>32</v>
      </c>
    </row>
    <row r="62" spans="1:11" ht="15">
      <c r="A62" s="62">
        <v>60</v>
      </c>
      <c r="B62" s="26" t="s">
        <v>63</v>
      </c>
      <c r="C62" s="36"/>
      <c r="D62" s="50">
        <v>107</v>
      </c>
      <c r="E62" s="14" t="s">
        <v>37</v>
      </c>
      <c r="F62" s="14" t="s">
        <v>37</v>
      </c>
      <c r="G62" s="51"/>
      <c r="H62" s="6">
        <f>IF(COUNT(D62:G62)&gt;=5,LARGE(D62:G62,1)+LARGE(D62:G62,2)+LARGE(D62:G62,3)+LARGE(D62:G62,4),SUM(D62:G62))</f>
        <v>107</v>
      </c>
      <c r="I62" s="14">
        <f>SUM(D62:G62)</f>
        <v>107</v>
      </c>
      <c r="J62" s="23" t="s">
        <v>18</v>
      </c>
      <c r="K62" s="2">
        <v>16</v>
      </c>
    </row>
    <row r="63" spans="1:11" ht="15">
      <c r="A63" s="62">
        <v>61</v>
      </c>
      <c r="B63" s="26" t="s">
        <v>30</v>
      </c>
      <c r="C63" s="38"/>
      <c r="D63" s="52" t="s">
        <v>37</v>
      </c>
      <c r="E63" s="32">
        <v>106</v>
      </c>
      <c r="F63" s="32" t="s">
        <v>37</v>
      </c>
      <c r="G63" s="53"/>
      <c r="H63" s="6">
        <f>IF(COUNT(D63:G63)&gt;=5,LARGE(D63:G63,1)+LARGE(D63:G63,2)+LARGE(D63:G63,3)+LARGE(D63:G63,4),SUM(D63:G63))</f>
        <v>106</v>
      </c>
      <c r="I63" s="14">
        <f>SUM(D63:G63)</f>
        <v>106</v>
      </c>
      <c r="J63" s="1" t="s">
        <v>15</v>
      </c>
      <c r="K63" s="2">
        <v>33</v>
      </c>
    </row>
    <row r="64" spans="1:11" ht="15">
      <c r="A64" s="62">
        <v>62</v>
      </c>
      <c r="B64" s="26" t="s">
        <v>64</v>
      </c>
      <c r="C64" s="36"/>
      <c r="D64" s="50">
        <v>106</v>
      </c>
      <c r="E64" s="15" t="s">
        <v>37</v>
      </c>
      <c r="F64" s="15" t="s">
        <v>37</v>
      </c>
      <c r="G64" s="51"/>
      <c r="H64" s="6">
        <f>IF(COUNT(D64:G64)&gt;=5,LARGE(D64:G64,1)+LARGE(D64:G64,2)+LARGE(D64:G64,3)+LARGE(D64:G64,4),SUM(D64:G64))</f>
        <v>106</v>
      </c>
      <c r="I64" s="14">
        <f>SUM(D64:G64)</f>
        <v>106</v>
      </c>
      <c r="J64" s="23" t="s">
        <v>18</v>
      </c>
      <c r="K64" s="2">
        <v>17</v>
      </c>
    </row>
    <row r="65" spans="1:11" ht="15">
      <c r="A65" s="62">
        <v>63</v>
      </c>
      <c r="B65" s="26" t="s">
        <v>65</v>
      </c>
      <c r="C65" s="36"/>
      <c r="D65" s="50">
        <v>105</v>
      </c>
      <c r="E65" s="14" t="s">
        <v>37</v>
      </c>
      <c r="F65" s="14" t="s">
        <v>37</v>
      </c>
      <c r="G65" s="51"/>
      <c r="H65" s="6">
        <f>IF(COUNT(D65:G65)&gt;=5,LARGE(D65:G65,1)+LARGE(D65:G65,2)+LARGE(D65:G65,3)+LARGE(D65:G65,4),SUM(D65:G65))</f>
        <v>105</v>
      </c>
      <c r="I65" s="14">
        <f>SUM(D65:G65)</f>
        <v>105</v>
      </c>
      <c r="J65" s="23" t="s">
        <v>18</v>
      </c>
      <c r="K65" s="2">
        <v>18</v>
      </c>
    </row>
    <row r="66" spans="1:11" ht="15">
      <c r="A66" s="62">
        <v>64</v>
      </c>
      <c r="B66" s="26" t="s">
        <v>77</v>
      </c>
      <c r="C66" s="37"/>
      <c r="D66" s="52" t="s">
        <v>37</v>
      </c>
      <c r="E66" s="32">
        <v>105</v>
      </c>
      <c r="F66" s="32" t="s">
        <v>37</v>
      </c>
      <c r="G66" s="53"/>
      <c r="H66" s="6">
        <f>IF(COUNT(D66:G66)&gt;=5,LARGE(D66:G66,1)+LARGE(D66:G66,2)+LARGE(D66:G66,3)+LARGE(D66:G66,4),SUM(D66:G66))</f>
        <v>105</v>
      </c>
      <c r="I66" s="14">
        <f>SUM(D66:G66)</f>
        <v>105</v>
      </c>
      <c r="J66" s="20" t="s">
        <v>15</v>
      </c>
      <c r="K66" s="2">
        <v>34</v>
      </c>
    </row>
    <row r="67" spans="1:11" ht="15">
      <c r="A67" s="63">
        <v>65</v>
      </c>
      <c r="B67" s="26" t="s">
        <v>66</v>
      </c>
      <c r="C67" s="47"/>
      <c r="D67" s="54">
        <v>104</v>
      </c>
      <c r="E67" s="55" t="s">
        <v>37</v>
      </c>
      <c r="F67" s="55" t="s">
        <v>37</v>
      </c>
      <c r="G67" s="56"/>
      <c r="H67" s="6">
        <f>IF(COUNT(D67:G67)&gt;=5,LARGE(D67:G67,1)+LARGE(D67:G67,2)+LARGE(D67:G67,3)+LARGE(D67:G67,4),SUM(D67:G67))</f>
        <v>104</v>
      </c>
      <c r="I67" s="14">
        <f>SUM(D67:G67)</f>
        <v>104</v>
      </c>
      <c r="J67" s="24" t="s">
        <v>15</v>
      </c>
      <c r="K67" s="2">
        <v>35</v>
      </c>
    </row>
    <row r="68" spans="1:11" ht="15">
      <c r="A68" s="64">
        <v>66</v>
      </c>
      <c r="B68" s="40" t="s">
        <v>93</v>
      </c>
      <c r="C68" s="36"/>
      <c r="D68" s="52" t="s">
        <v>37</v>
      </c>
      <c r="E68" s="14" t="s">
        <v>37</v>
      </c>
      <c r="F68" s="14">
        <v>104</v>
      </c>
      <c r="G68" s="51"/>
      <c r="H68" s="6">
        <f>IF(COUNT(D68:G68)&gt;=5,LARGE(D68:G68,1)+LARGE(D68:G68,2)+LARGE(D68:G68,3)+LARGE(D68:G68,4),SUM(D68:G68))</f>
        <v>104</v>
      </c>
      <c r="I68" s="14">
        <f>SUM(D68:G68)</f>
        <v>104</v>
      </c>
      <c r="J68" s="1" t="s">
        <v>15</v>
      </c>
      <c r="K68" s="2">
        <v>35</v>
      </c>
    </row>
    <row r="69" spans="1:11" ht="15">
      <c r="A69" s="64">
        <v>67</v>
      </c>
      <c r="B69" s="26" t="s">
        <v>67</v>
      </c>
      <c r="C69" s="36"/>
      <c r="D69" s="50">
        <v>103</v>
      </c>
      <c r="E69" s="14" t="s">
        <v>37</v>
      </c>
      <c r="F69" s="14" t="s">
        <v>37</v>
      </c>
      <c r="G69" s="51"/>
      <c r="H69" s="6">
        <f>IF(COUNT(D69:G69)&gt;=5,LARGE(D69:G69,1)+LARGE(D69:G69,2)+LARGE(D69:G69,3)+LARGE(D69:G69,4),SUM(D69:G69))</f>
        <v>103</v>
      </c>
      <c r="I69" s="14">
        <f>SUM(D69:G69)</f>
        <v>103</v>
      </c>
      <c r="J69" s="23" t="s">
        <v>15</v>
      </c>
      <c r="K69" s="2">
        <v>36</v>
      </c>
    </row>
    <row r="70" spans="1:11" ht="15">
      <c r="A70" s="64">
        <v>68</v>
      </c>
      <c r="B70" s="26" t="s">
        <v>78</v>
      </c>
      <c r="C70" s="37"/>
      <c r="D70" s="52" t="s">
        <v>37</v>
      </c>
      <c r="E70" s="32">
        <v>103</v>
      </c>
      <c r="F70" s="32" t="s">
        <v>37</v>
      </c>
      <c r="G70" s="53"/>
      <c r="H70" s="6">
        <f>IF(COUNT(D70:G70)&gt;=5,LARGE(D70:G70,1)+LARGE(D70:G70,2)+LARGE(D70:G70,3)+LARGE(D70:G70,4),SUM(D70:G70))</f>
        <v>103</v>
      </c>
      <c r="I70" s="14">
        <f>SUM(D70:G70)</f>
        <v>103</v>
      </c>
      <c r="J70" s="20" t="s">
        <v>18</v>
      </c>
      <c r="K70" s="2">
        <v>19</v>
      </c>
    </row>
    <row r="71" spans="1:11" ht="15">
      <c r="A71" s="64">
        <v>69</v>
      </c>
      <c r="B71" s="40" t="s">
        <v>94</v>
      </c>
      <c r="C71" s="36"/>
      <c r="D71" s="52" t="s">
        <v>37</v>
      </c>
      <c r="E71" s="14" t="s">
        <v>37</v>
      </c>
      <c r="F71" s="14">
        <v>103</v>
      </c>
      <c r="G71" s="51"/>
      <c r="H71" s="6">
        <f>IF(COUNT(D71:G71)&gt;=5,LARGE(D71:G71,1)+LARGE(D71:G71,2)+LARGE(D71:G71,3)+LARGE(D71:G71,4),SUM(D71:G71))</f>
        <v>103</v>
      </c>
      <c r="I71" s="14">
        <f>SUM(D71:G71)</f>
        <v>103</v>
      </c>
      <c r="J71" s="1" t="s">
        <v>15</v>
      </c>
      <c r="K71" s="2">
        <v>36</v>
      </c>
    </row>
    <row r="72" spans="1:11" ht="15">
      <c r="A72" s="64">
        <v>70</v>
      </c>
      <c r="B72" s="26" t="s">
        <v>48</v>
      </c>
      <c r="C72" s="36"/>
      <c r="D72" s="50">
        <v>102</v>
      </c>
      <c r="E72" s="14" t="s">
        <v>37</v>
      </c>
      <c r="F72" s="14" t="s">
        <v>37</v>
      </c>
      <c r="G72" s="51"/>
      <c r="H72" s="6">
        <f>IF(COUNT(D72:G72)&gt;=5,LARGE(D72:G72,1)+LARGE(D72:G72,2)+LARGE(D72:G72,3)+LARGE(D72:G72,4),SUM(D72:G72))</f>
        <v>102</v>
      </c>
      <c r="I72" s="14">
        <f>SUM(D72:G72)</f>
        <v>102</v>
      </c>
      <c r="J72" s="23" t="s">
        <v>18</v>
      </c>
      <c r="K72" s="2">
        <v>20</v>
      </c>
    </row>
    <row r="73" spans="1:11" ht="15">
      <c r="A73" s="64">
        <v>71</v>
      </c>
      <c r="B73" s="40" t="s">
        <v>95</v>
      </c>
      <c r="C73" s="36"/>
      <c r="D73" s="52" t="s">
        <v>37</v>
      </c>
      <c r="E73" s="14" t="s">
        <v>37</v>
      </c>
      <c r="F73" s="14">
        <v>102</v>
      </c>
      <c r="G73" s="51"/>
      <c r="H73" s="6">
        <f>IF(COUNT(D73:G73)&gt;=5,LARGE(D73:G73,1)+LARGE(D73:G73,2)+LARGE(D73:G73,3)+LARGE(D73:G73,4),SUM(D73:G73))</f>
        <v>102</v>
      </c>
      <c r="I73" s="14">
        <f>SUM(D73:G73)</f>
        <v>102</v>
      </c>
      <c r="J73" s="1" t="s">
        <v>15</v>
      </c>
      <c r="K73" s="2">
        <v>37</v>
      </c>
    </row>
    <row r="74" spans="1:11" ht="15">
      <c r="A74" s="64">
        <v>72</v>
      </c>
      <c r="B74" s="40" t="s">
        <v>96</v>
      </c>
      <c r="C74" s="36"/>
      <c r="D74" s="52" t="s">
        <v>37</v>
      </c>
      <c r="E74" s="14" t="s">
        <v>37</v>
      </c>
      <c r="F74" s="14">
        <v>101</v>
      </c>
      <c r="G74" s="51"/>
      <c r="H74" s="6">
        <f>IF(COUNT(D74:G74)&gt;=5,LARGE(D74:G74,1)+LARGE(D74:G74,2)+LARGE(D74:G74,3)+LARGE(D74:G74,4),SUM(D74:G74))</f>
        <v>101</v>
      </c>
      <c r="I74" s="14">
        <f>SUM(D74:G74)</f>
        <v>101</v>
      </c>
      <c r="J74" s="1" t="s">
        <v>15</v>
      </c>
      <c r="K74" s="2">
        <v>38</v>
      </c>
    </row>
    <row r="75" spans="1:11" ht="15">
      <c r="A75" s="64">
        <v>73</v>
      </c>
      <c r="B75" s="26" t="s">
        <v>25</v>
      </c>
      <c r="C75" s="36"/>
      <c r="D75" s="50">
        <v>100</v>
      </c>
      <c r="E75" s="14" t="s">
        <v>37</v>
      </c>
      <c r="F75" s="14" t="s">
        <v>37</v>
      </c>
      <c r="G75" s="51"/>
      <c r="H75" s="6">
        <f>IF(COUNT(D75:G75)&gt;=5,LARGE(D75:G75,1)+LARGE(D75:G75,2)+LARGE(D75:G75,3)+LARGE(D75:G75,4),SUM(D75:G75))</f>
        <v>100</v>
      </c>
      <c r="I75" s="14">
        <f>SUM(D75:G75)</f>
        <v>100</v>
      </c>
      <c r="J75" s="24" t="s">
        <v>18</v>
      </c>
      <c r="K75" s="2">
        <v>21</v>
      </c>
    </row>
    <row r="76" spans="1:11" ht="15">
      <c r="A76" s="64">
        <v>74</v>
      </c>
      <c r="B76" s="40" t="s">
        <v>97</v>
      </c>
      <c r="C76" s="36"/>
      <c r="D76" s="52" t="s">
        <v>37</v>
      </c>
      <c r="E76" s="14" t="s">
        <v>37</v>
      </c>
      <c r="F76" s="14">
        <v>100</v>
      </c>
      <c r="G76" s="51"/>
      <c r="H76" s="6">
        <f>IF(COUNT(D76:G76)&gt;=5,LARGE(D76:G76,1)+LARGE(D76:G76,2)+LARGE(D76:G76,3)+LARGE(D76:G76,4),SUM(D76:G76))</f>
        <v>100</v>
      </c>
      <c r="I76" s="14">
        <f>SUM(D76:G76)</f>
        <v>100</v>
      </c>
      <c r="J76" s="1" t="s">
        <v>113</v>
      </c>
      <c r="K76" s="2">
        <v>1</v>
      </c>
    </row>
    <row r="77" spans="1:11" ht="15">
      <c r="A77" s="64">
        <v>75</v>
      </c>
      <c r="B77" s="26" t="s">
        <v>16</v>
      </c>
      <c r="C77" s="37"/>
      <c r="D77" s="52" t="s">
        <v>37</v>
      </c>
      <c r="E77" s="32">
        <v>99</v>
      </c>
      <c r="F77" s="32" t="s">
        <v>37</v>
      </c>
      <c r="G77" s="53"/>
      <c r="H77" s="6">
        <f>IF(COUNT(D77:G77)&gt;=5,LARGE(D77:G77,1)+LARGE(D77:G77,2)+LARGE(D77:G77,3)+LARGE(D77:G77,4),SUM(D77:G77))</f>
        <v>99</v>
      </c>
      <c r="I77" s="14">
        <f>SUM(D77:G77)</f>
        <v>99</v>
      </c>
      <c r="J77" s="20" t="s">
        <v>18</v>
      </c>
      <c r="K77" s="2">
        <v>22</v>
      </c>
    </row>
    <row r="78" spans="1:11" ht="15">
      <c r="A78" s="64">
        <v>76</v>
      </c>
      <c r="B78" s="26" t="s">
        <v>41</v>
      </c>
      <c r="C78" s="36"/>
      <c r="D78" s="50">
        <v>99</v>
      </c>
      <c r="E78" s="14" t="s">
        <v>37</v>
      </c>
      <c r="F78" s="14" t="s">
        <v>37</v>
      </c>
      <c r="G78" s="51"/>
      <c r="H78" s="6">
        <f>IF(COUNT(D78:G78)&gt;=5,LARGE(D78:G78,1)+LARGE(D78:G78,2)+LARGE(D78:G78,3)+LARGE(D78:G78,4),SUM(D78:G78))</f>
        <v>99</v>
      </c>
      <c r="I78" s="14">
        <f>SUM(D78:G78)</f>
        <v>99</v>
      </c>
      <c r="J78" s="23" t="s">
        <v>15</v>
      </c>
      <c r="K78" s="2">
        <v>39</v>
      </c>
    </row>
    <row r="79" spans="1:11" ht="15">
      <c r="A79" s="64">
        <v>77</v>
      </c>
      <c r="B79" s="40" t="s">
        <v>98</v>
      </c>
      <c r="C79" s="36"/>
      <c r="D79" s="52" t="s">
        <v>37</v>
      </c>
      <c r="E79" s="14" t="s">
        <v>37</v>
      </c>
      <c r="F79" s="14">
        <v>99</v>
      </c>
      <c r="G79" s="51"/>
      <c r="H79" s="6">
        <f>IF(COUNT(D79:G79)&gt;=5,LARGE(D79:G79,1)+LARGE(D79:G79,2)+LARGE(D79:G79,3)+LARGE(D79:G79,4),SUM(D79:G79))</f>
        <v>99</v>
      </c>
      <c r="I79" s="14">
        <f>SUM(D79:G79)</f>
        <v>99</v>
      </c>
      <c r="J79" s="1" t="s">
        <v>15</v>
      </c>
      <c r="K79" s="2">
        <v>39</v>
      </c>
    </row>
    <row r="80" spans="1:11" ht="15">
      <c r="A80" s="64">
        <v>78</v>
      </c>
      <c r="B80" s="26" t="s">
        <v>68</v>
      </c>
      <c r="C80" s="36"/>
      <c r="D80" s="50">
        <v>98</v>
      </c>
      <c r="E80" s="14" t="s">
        <v>37</v>
      </c>
      <c r="F80" s="14" t="s">
        <v>37</v>
      </c>
      <c r="G80" s="51"/>
      <c r="H80" s="6">
        <f>IF(COUNT(D80:G80)&gt;=5,LARGE(D80:G80,1)+LARGE(D80:G80,2)+LARGE(D80:G80,3)+LARGE(D80:G80,4),SUM(D80:G80))</f>
        <v>98</v>
      </c>
      <c r="I80" s="14">
        <f>SUM(D80:G80)</f>
        <v>98</v>
      </c>
      <c r="J80" s="23" t="s">
        <v>15</v>
      </c>
      <c r="K80" s="2">
        <v>40</v>
      </c>
    </row>
    <row r="81" spans="1:11" ht="15">
      <c r="A81" s="64">
        <v>79</v>
      </c>
      <c r="B81" s="40" t="s">
        <v>104</v>
      </c>
      <c r="C81" s="36"/>
      <c r="D81" s="52" t="s">
        <v>37</v>
      </c>
      <c r="E81" s="14" t="s">
        <v>37</v>
      </c>
      <c r="F81" s="14">
        <v>97</v>
      </c>
      <c r="G81" s="51"/>
      <c r="H81" s="6">
        <f>IF(COUNT(D81:G81)&gt;=5,LARGE(D81:G81,1)+LARGE(D81:G81,2)+LARGE(D81:G81,3)+LARGE(D81:G81,4),SUM(D81:G81))</f>
        <v>97</v>
      </c>
      <c r="I81" s="14">
        <f>SUM(D81:G81)</f>
        <v>97</v>
      </c>
      <c r="J81" s="1" t="s">
        <v>113</v>
      </c>
      <c r="K81" s="2">
        <v>2</v>
      </c>
    </row>
    <row r="82" spans="1:11" ht="15">
      <c r="A82" s="64">
        <v>80</v>
      </c>
      <c r="B82" s="26" t="s">
        <v>45</v>
      </c>
      <c r="C82" s="36"/>
      <c r="D82" s="50">
        <v>96</v>
      </c>
      <c r="E82" s="14" t="s">
        <v>37</v>
      </c>
      <c r="F82" s="14" t="s">
        <v>37</v>
      </c>
      <c r="G82" s="51"/>
      <c r="H82" s="6">
        <f>IF(COUNT(D82:G82)&gt;=5,LARGE(D82:G82,1)+LARGE(D82:G82,2)+LARGE(D82:G82,3)+LARGE(D82:G82,4),SUM(D82:G82))</f>
        <v>96</v>
      </c>
      <c r="I82" s="14">
        <f>SUM(D82:G82)</f>
        <v>96</v>
      </c>
      <c r="J82" s="23" t="s">
        <v>15</v>
      </c>
      <c r="K82" s="2">
        <v>41</v>
      </c>
    </row>
    <row r="83" spans="1:11" ht="15">
      <c r="A83" s="64">
        <v>81</v>
      </c>
      <c r="B83" s="40" t="s">
        <v>99</v>
      </c>
      <c r="C83" s="36"/>
      <c r="D83" s="52" t="s">
        <v>37</v>
      </c>
      <c r="E83" s="14" t="s">
        <v>37</v>
      </c>
      <c r="F83" s="14">
        <v>96</v>
      </c>
      <c r="G83" s="51"/>
      <c r="H83" s="6">
        <f>IF(COUNT(D83:G83)&gt;=5,LARGE(D83:G83,1)+LARGE(D83:G83,2)+LARGE(D83:G83,3)+LARGE(D83:G83,4),SUM(D83:G83))</f>
        <v>96</v>
      </c>
      <c r="I83" s="14">
        <f>SUM(D83:G83)</f>
        <v>96</v>
      </c>
      <c r="J83" s="1" t="s">
        <v>15</v>
      </c>
      <c r="K83" s="2">
        <v>41</v>
      </c>
    </row>
    <row r="84" spans="1:11" ht="15">
      <c r="A84" s="64">
        <v>82</v>
      </c>
      <c r="B84" s="26" t="s">
        <v>17</v>
      </c>
      <c r="C84" s="36"/>
      <c r="D84" s="50">
        <v>95</v>
      </c>
      <c r="E84" s="14" t="s">
        <v>37</v>
      </c>
      <c r="F84" s="14" t="s">
        <v>37</v>
      </c>
      <c r="G84" s="51"/>
      <c r="H84" s="6">
        <f>IF(COUNT(D84:G84)&gt;=5,LARGE(D84:G84,1)+LARGE(D84:G84,2)+LARGE(D84:G84,3)+LARGE(D84:G84,4),SUM(D84:G84))</f>
        <v>95</v>
      </c>
      <c r="I84" s="14">
        <f>SUM(D84:G84)</f>
        <v>95</v>
      </c>
      <c r="J84" s="23" t="s">
        <v>15</v>
      </c>
      <c r="K84" s="2">
        <v>42</v>
      </c>
    </row>
    <row r="85" spans="1:11" ht="15">
      <c r="A85" s="64">
        <v>83</v>
      </c>
      <c r="B85" s="26" t="s">
        <v>81</v>
      </c>
      <c r="C85" s="37"/>
      <c r="D85" s="52" t="s">
        <v>37</v>
      </c>
      <c r="E85" s="32">
        <v>94</v>
      </c>
      <c r="F85" s="32" t="s">
        <v>37</v>
      </c>
      <c r="G85" s="53"/>
      <c r="H85" s="6">
        <f>IF(COUNT(D85:G85)&gt;=5,LARGE(D85:G85,1)+LARGE(D85:G85,2)+LARGE(D85:G85,3)+LARGE(D85:G85,4),SUM(D85:G85))</f>
        <v>94</v>
      </c>
      <c r="I85" s="14">
        <f>SUM(D85:G85)</f>
        <v>94</v>
      </c>
      <c r="J85" s="20" t="s">
        <v>15</v>
      </c>
      <c r="K85" s="2">
        <v>43</v>
      </c>
    </row>
    <row r="86" spans="1:11" ht="15">
      <c r="A86" s="64">
        <v>84</v>
      </c>
      <c r="B86" s="40" t="s">
        <v>100</v>
      </c>
      <c r="C86" s="36"/>
      <c r="D86" s="52" t="s">
        <v>37</v>
      </c>
      <c r="E86" s="14" t="s">
        <v>37</v>
      </c>
      <c r="F86" s="14">
        <v>93</v>
      </c>
      <c r="G86" s="51"/>
      <c r="H86" s="6">
        <f>IF(COUNT(D86:G86)&gt;=5,LARGE(D86:G86,1)+LARGE(D86:G86,2)+LARGE(D86:G86,3)+LARGE(D86:G86,4),SUM(D86:G86))</f>
        <v>93</v>
      </c>
      <c r="I86" s="14">
        <f>SUM(D86:G86)</f>
        <v>93</v>
      </c>
      <c r="J86" s="1" t="s">
        <v>15</v>
      </c>
      <c r="K86" s="2">
        <v>44</v>
      </c>
    </row>
    <row r="87" spans="1:11" ht="15">
      <c r="A87" s="64">
        <v>85</v>
      </c>
      <c r="B87" s="40" t="s">
        <v>101</v>
      </c>
      <c r="C87" s="36"/>
      <c r="D87" s="52" t="s">
        <v>37</v>
      </c>
      <c r="E87" s="14" t="s">
        <v>37</v>
      </c>
      <c r="F87" s="14">
        <v>91</v>
      </c>
      <c r="G87" s="51"/>
      <c r="H87" s="6">
        <f>IF(COUNT(D87:G87)&gt;=5,LARGE(D87:G87,1)+LARGE(D87:G87,2)+LARGE(D87:G87,3)+LARGE(D87:G87,4),SUM(D87:G87))</f>
        <v>91</v>
      </c>
      <c r="I87" s="14">
        <f>SUM(D87:G87)</f>
        <v>91</v>
      </c>
      <c r="J87" s="1" t="s">
        <v>15</v>
      </c>
      <c r="K87" s="2">
        <v>45</v>
      </c>
    </row>
    <row r="88" spans="1:11" ht="15">
      <c r="A88" s="64">
        <v>86</v>
      </c>
      <c r="B88" s="40" t="s">
        <v>102</v>
      </c>
      <c r="C88" s="36"/>
      <c r="D88" s="52" t="s">
        <v>37</v>
      </c>
      <c r="E88" s="14" t="s">
        <v>37</v>
      </c>
      <c r="F88" s="14">
        <v>90</v>
      </c>
      <c r="G88" s="51"/>
      <c r="H88" s="6">
        <f>IF(COUNT(D88:G88)&gt;=5,LARGE(D88:G88,1)+LARGE(D88:G88,2)+LARGE(D88:G88,3)+LARGE(D88:G88,4),SUM(D88:G88))</f>
        <v>90</v>
      </c>
      <c r="I88" s="14">
        <f>SUM(D88:G88)</f>
        <v>90</v>
      </c>
      <c r="J88" s="1" t="s">
        <v>15</v>
      </c>
      <c r="K88" s="2">
        <v>46</v>
      </c>
    </row>
    <row r="89" spans="1:11" ht="15">
      <c r="A89" s="64">
        <v>87</v>
      </c>
      <c r="B89" s="40" t="s">
        <v>105</v>
      </c>
      <c r="C89" s="36"/>
      <c r="D89" s="52" t="s">
        <v>37</v>
      </c>
      <c r="E89" s="14" t="s">
        <v>37</v>
      </c>
      <c r="F89" s="14">
        <v>87</v>
      </c>
      <c r="G89" s="51"/>
      <c r="H89" s="6">
        <f>IF(COUNT(D89:G89)&gt;=5,LARGE(D89:G89,1)+LARGE(D89:G89,2)+LARGE(D89:G89,3)+LARGE(D89:G89,4),SUM(D89:G89))</f>
        <v>87</v>
      </c>
      <c r="I89" s="14">
        <f>SUM(D89:G89)</f>
        <v>87</v>
      </c>
      <c r="J89" s="1" t="s">
        <v>113</v>
      </c>
      <c r="K89" s="2">
        <v>3</v>
      </c>
    </row>
    <row r="90" spans="1:11" ht="15">
      <c r="A90" s="64">
        <v>88</v>
      </c>
      <c r="B90" s="40" t="s">
        <v>103</v>
      </c>
      <c r="C90" s="36"/>
      <c r="D90" s="52" t="s">
        <v>37</v>
      </c>
      <c r="E90" s="14" t="s">
        <v>37</v>
      </c>
      <c r="F90" s="14">
        <v>86</v>
      </c>
      <c r="G90" s="51"/>
      <c r="H90" s="6">
        <f>IF(COUNT(D90:G90)&gt;=5,LARGE(D90:G90,1)+LARGE(D90:G90,2)+LARGE(D90:G90,3)+LARGE(D90:G90,4),SUM(D90:G90))</f>
        <v>86</v>
      </c>
      <c r="I90" s="14">
        <f>SUM(D90:G90)</f>
        <v>86</v>
      </c>
      <c r="J90" s="1" t="s">
        <v>15</v>
      </c>
      <c r="K90" s="2">
        <v>47</v>
      </c>
    </row>
    <row r="91" spans="1:11" ht="15">
      <c r="A91" s="64">
        <v>89</v>
      </c>
      <c r="B91" s="40" t="s">
        <v>106</v>
      </c>
      <c r="C91" s="36"/>
      <c r="D91" s="52" t="s">
        <v>37</v>
      </c>
      <c r="E91" s="14" t="s">
        <v>37</v>
      </c>
      <c r="F91" s="14">
        <v>85</v>
      </c>
      <c r="G91" s="51"/>
      <c r="H91" s="6">
        <f>IF(COUNT(D91:G91)&gt;=5,LARGE(D91:G91,1)+LARGE(D91:G91,2)+LARGE(D91:G91,3)+LARGE(D91:G91,4),SUM(D91:G91))</f>
        <v>85</v>
      </c>
      <c r="I91" s="14">
        <f>SUM(D91:G91)</f>
        <v>85</v>
      </c>
      <c r="J91" s="1" t="s">
        <v>113</v>
      </c>
      <c r="K91" s="2">
        <v>4</v>
      </c>
    </row>
    <row r="92" spans="1:11" ht="15">
      <c r="A92" s="64">
        <v>90</v>
      </c>
      <c r="B92" s="40" t="s">
        <v>107</v>
      </c>
      <c r="C92" s="36"/>
      <c r="D92" s="52" t="s">
        <v>37</v>
      </c>
      <c r="E92" s="14" t="s">
        <v>37</v>
      </c>
      <c r="F92" s="14">
        <v>85</v>
      </c>
      <c r="G92" s="51"/>
      <c r="H92" s="6">
        <f>IF(COUNT(D92:G92)&gt;=5,LARGE(D92:G92,1)+LARGE(D92:G92,2)+LARGE(D92:G92,3)+LARGE(D92:G92,4),SUM(D92:G92))</f>
        <v>85</v>
      </c>
      <c r="I92" s="14">
        <f>SUM(D92:G92)</f>
        <v>85</v>
      </c>
      <c r="J92" s="1" t="s">
        <v>18</v>
      </c>
      <c r="K92" s="2">
        <v>23</v>
      </c>
    </row>
    <row r="93" spans="1:11" ht="15">
      <c r="A93" s="64">
        <v>91</v>
      </c>
      <c r="B93" s="40" t="s">
        <v>108</v>
      </c>
      <c r="C93" s="36"/>
      <c r="D93" s="52" t="s">
        <v>37</v>
      </c>
      <c r="E93" s="14" t="s">
        <v>37</v>
      </c>
      <c r="F93" s="14">
        <v>83</v>
      </c>
      <c r="G93" s="51"/>
      <c r="H93" s="6">
        <f>IF(COUNT(D93:G93)&gt;=5,LARGE(D93:G93,1)+LARGE(D93:G93,2)+LARGE(D93:G93,3)+LARGE(D93:G93,4),SUM(D93:G93))</f>
        <v>83</v>
      </c>
      <c r="I93" s="14">
        <f>SUM(D93:G93)</f>
        <v>83</v>
      </c>
      <c r="J93" s="1" t="s">
        <v>15</v>
      </c>
      <c r="K93" s="2">
        <v>48</v>
      </c>
    </row>
    <row r="94" spans="1:11" ht="15">
      <c r="A94" s="64">
        <v>92</v>
      </c>
      <c r="B94" s="40" t="s">
        <v>109</v>
      </c>
      <c r="C94" s="36"/>
      <c r="D94" s="52" t="s">
        <v>37</v>
      </c>
      <c r="E94" s="14" t="s">
        <v>37</v>
      </c>
      <c r="F94" s="14">
        <v>82</v>
      </c>
      <c r="G94" s="51"/>
      <c r="H94" s="6">
        <f>IF(COUNT(D94:G94)&gt;=5,LARGE(D94:G94,1)+LARGE(D94:G94,2)+LARGE(D94:G94,3)+LARGE(D94:G94,4),SUM(D94:G94))</f>
        <v>82</v>
      </c>
      <c r="I94" s="14">
        <f>SUM(D94:G94)</f>
        <v>82</v>
      </c>
      <c r="J94" s="1" t="s">
        <v>15</v>
      </c>
      <c r="K94" s="2">
        <v>49</v>
      </c>
    </row>
    <row r="95" spans="1:11" ht="15">
      <c r="A95" s="64">
        <v>93</v>
      </c>
      <c r="B95" s="40" t="s">
        <v>110</v>
      </c>
      <c r="C95" s="36"/>
      <c r="D95" s="52" t="s">
        <v>37</v>
      </c>
      <c r="E95" s="14" t="s">
        <v>37</v>
      </c>
      <c r="F95" s="14">
        <v>81</v>
      </c>
      <c r="G95" s="51"/>
      <c r="H95" s="6">
        <f>IF(COUNT(D95:G95)&gt;=5,LARGE(D95:G95,1)+LARGE(D95:G95,2)+LARGE(D95:G95,3)+LARGE(D95:G95,4),SUM(D95:G95))</f>
        <v>81</v>
      </c>
      <c r="I95" s="14">
        <f>SUM(D95:G95)</f>
        <v>81</v>
      </c>
      <c r="J95" s="1" t="s">
        <v>18</v>
      </c>
      <c r="K95" s="2">
        <v>24</v>
      </c>
    </row>
    <row r="96" spans="1:11" ht="15">
      <c r="A96" s="64">
        <v>94</v>
      </c>
      <c r="B96" s="40" t="s">
        <v>111</v>
      </c>
      <c r="C96" s="36"/>
      <c r="D96" s="52" t="s">
        <v>37</v>
      </c>
      <c r="E96" s="14" t="s">
        <v>37</v>
      </c>
      <c r="F96" s="14">
        <v>80</v>
      </c>
      <c r="G96" s="51"/>
      <c r="H96" s="6">
        <f>IF(COUNT(D96:G96)&gt;=5,LARGE(D96:G96,1)+LARGE(D96:G96,2)+LARGE(D96:G96,3)+LARGE(D96:G96,4),SUM(D96:G96))</f>
        <v>80</v>
      </c>
      <c r="I96" s="14">
        <f>SUM(D96:G96)</f>
        <v>80</v>
      </c>
      <c r="J96" s="1" t="s">
        <v>113</v>
      </c>
      <c r="K96" s="2">
        <v>5</v>
      </c>
    </row>
    <row r="97" spans="1:11" ht="15.75" thickBot="1">
      <c r="A97" s="65">
        <v>95</v>
      </c>
      <c r="B97" s="41" t="s">
        <v>112</v>
      </c>
      <c r="C97" s="36"/>
      <c r="D97" s="57" t="s">
        <v>37</v>
      </c>
      <c r="E97" s="4" t="s">
        <v>37</v>
      </c>
      <c r="F97" s="4">
        <v>78</v>
      </c>
      <c r="G97" s="58"/>
      <c r="H97" s="60">
        <f>IF(COUNT(D97:G97)&gt;=5,LARGE(D97:G97,1)+LARGE(D97:G97,2)+LARGE(D97:G97,3)+LARGE(D97:G97,4),SUM(D97:G97))</f>
        <v>78</v>
      </c>
      <c r="I97" s="4">
        <f>SUM(D97:G97)</f>
        <v>78</v>
      </c>
      <c r="J97" s="42" t="s">
        <v>15</v>
      </c>
      <c r="K97" s="3">
        <v>50</v>
      </c>
    </row>
  </sheetData>
  <sheetProtection/>
  <autoFilter ref="B2:K97">
    <sortState ref="B3:K97">
      <sortCondition descending="1" sortBy="value" ref="H3:H97"/>
    </sortState>
  </autoFilter>
  <mergeCells count="1">
    <mergeCell ref="A1:K1"/>
  </mergeCells>
  <printOptions horizontalCentered="1"/>
  <pageMargins left="0.3937007874015748" right="0.3937007874015748" top="0.3937007874015748" bottom="0.3937007874015748" header="0.31496062992125984" footer="0.31496062992125984"/>
  <pageSetup fitToHeight="4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9.140625" style="12" customWidth="1"/>
    <col min="3" max="3" width="11.00390625" style="0" bestFit="1" customWidth="1"/>
    <col min="9" max="9" width="18.57421875" style="0" bestFit="1" customWidth="1"/>
  </cols>
  <sheetData>
    <row r="1" spans="1:5" ht="15">
      <c r="A1" s="12" t="s">
        <v>20</v>
      </c>
      <c r="B1" s="12" t="s">
        <v>21</v>
      </c>
      <c r="C1" s="12" t="s">
        <v>22</v>
      </c>
      <c r="E1" s="13" t="s">
        <v>23</v>
      </c>
    </row>
    <row r="2" spans="1:8" ht="15">
      <c r="A2" s="12">
        <v>1</v>
      </c>
      <c r="B2">
        <v>150</v>
      </c>
      <c r="C2">
        <v>300</v>
      </c>
      <c r="E2" s="29"/>
      <c r="H2" s="12"/>
    </row>
    <row r="3" spans="1:5" ht="15">
      <c r="A3" s="12">
        <v>2</v>
      </c>
      <c r="B3">
        <v>145</v>
      </c>
      <c r="C3">
        <v>290</v>
      </c>
      <c r="E3" s="28"/>
    </row>
    <row r="4" spans="1:5" ht="15">
      <c r="A4" s="12">
        <v>3</v>
      </c>
      <c r="B4">
        <v>140</v>
      </c>
      <c r="C4">
        <v>280</v>
      </c>
      <c r="E4" s="28"/>
    </row>
    <row r="5" spans="1:5" ht="15">
      <c r="A5" s="12">
        <v>4</v>
      </c>
      <c r="B5">
        <v>135</v>
      </c>
      <c r="C5">
        <v>270</v>
      </c>
      <c r="E5" s="29"/>
    </row>
    <row r="6" spans="1:5" ht="15">
      <c r="A6" s="12">
        <v>5</v>
      </c>
      <c r="B6">
        <v>132</v>
      </c>
      <c r="C6">
        <v>264</v>
      </c>
      <c r="E6" s="28"/>
    </row>
    <row r="7" spans="1:5" ht="15">
      <c r="A7" s="12">
        <v>6</v>
      </c>
      <c r="B7">
        <v>130</v>
      </c>
      <c r="C7">
        <v>260</v>
      </c>
      <c r="E7" s="29"/>
    </row>
    <row r="8" spans="1:5" ht="15">
      <c r="A8" s="12">
        <v>7</v>
      </c>
      <c r="B8">
        <v>128</v>
      </c>
      <c r="C8">
        <v>256</v>
      </c>
      <c r="E8" s="28"/>
    </row>
    <row r="9" spans="1:5" ht="15">
      <c r="A9" s="12">
        <v>8</v>
      </c>
      <c r="B9">
        <v>126</v>
      </c>
      <c r="C9">
        <v>252</v>
      </c>
      <c r="E9" s="28"/>
    </row>
    <row r="10" spans="1:5" ht="15">
      <c r="A10" s="12">
        <v>9</v>
      </c>
      <c r="B10">
        <v>124</v>
      </c>
      <c r="C10">
        <v>248</v>
      </c>
      <c r="E10" s="28"/>
    </row>
    <row r="11" spans="1:5" ht="15">
      <c r="A11" s="12">
        <v>10</v>
      </c>
      <c r="B11">
        <v>122</v>
      </c>
      <c r="C11">
        <v>244</v>
      </c>
      <c r="E11" s="31"/>
    </row>
    <row r="12" spans="1:5" ht="15">
      <c r="A12" s="12">
        <v>11</v>
      </c>
      <c r="B12">
        <v>120</v>
      </c>
      <c r="C12">
        <v>240</v>
      </c>
      <c r="E12" s="28"/>
    </row>
    <row r="13" spans="1:5" ht="15">
      <c r="A13" s="12">
        <v>12</v>
      </c>
      <c r="B13">
        <v>119</v>
      </c>
      <c r="C13">
        <v>238</v>
      </c>
      <c r="E13" s="28"/>
    </row>
    <row r="14" spans="1:5" ht="15">
      <c r="A14" s="12">
        <v>13</v>
      </c>
      <c r="B14">
        <v>118</v>
      </c>
      <c r="C14">
        <v>236</v>
      </c>
      <c r="E14" s="28"/>
    </row>
    <row r="15" spans="1:6" ht="15">
      <c r="A15" s="12">
        <v>14</v>
      </c>
      <c r="B15">
        <v>117</v>
      </c>
      <c r="C15">
        <v>234</v>
      </c>
      <c r="E15" s="28"/>
      <c r="F15" s="12"/>
    </row>
    <row r="16" spans="1:5" ht="15">
      <c r="A16" s="12">
        <v>15</v>
      </c>
      <c r="B16">
        <v>116</v>
      </c>
      <c r="C16">
        <v>232</v>
      </c>
      <c r="E16" s="28"/>
    </row>
    <row r="17" spans="1:5" ht="15">
      <c r="A17" s="12">
        <v>16</v>
      </c>
      <c r="B17">
        <v>115</v>
      </c>
      <c r="C17">
        <v>230</v>
      </c>
      <c r="E17" s="28"/>
    </row>
    <row r="18" spans="1:5" ht="15">
      <c r="A18" s="12">
        <v>17</v>
      </c>
      <c r="B18">
        <v>114</v>
      </c>
      <c r="C18">
        <v>228</v>
      </c>
      <c r="E18" s="28"/>
    </row>
    <row r="19" spans="1:5" ht="15">
      <c r="A19" s="12">
        <v>18</v>
      </c>
      <c r="B19">
        <v>113</v>
      </c>
      <c r="C19">
        <v>226</v>
      </c>
      <c r="E19" s="28"/>
    </row>
    <row r="20" spans="1:5" ht="15">
      <c r="A20" s="12">
        <v>19</v>
      </c>
      <c r="B20">
        <v>112</v>
      </c>
      <c r="C20">
        <v>224</v>
      </c>
      <c r="E20" s="28"/>
    </row>
    <row r="21" spans="1:5" ht="15">
      <c r="A21" s="12">
        <v>20</v>
      </c>
      <c r="B21">
        <v>111</v>
      </c>
      <c r="C21">
        <v>222</v>
      </c>
      <c r="E21" s="29"/>
    </row>
    <row r="22" spans="1:5" ht="15">
      <c r="A22" s="12">
        <v>21</v>
      </c>
      <c r="B22">
        <v>110</v>
      </c>
      <c r="C22">
        <v>220</v>
      </c>
      <c r="E22" s="28"/>
    </row>
    <row r="23" spans="1:5" ht="15">
      <c r="A23" s="12">
        <v>22</v>
      </c>
      <c r="B23">
        <v>109</v>
      </c>
      <c r="C23">
        <v>218</v>
      </c>
      <c r="E23" s="28"/>
    </row>
    <row r="24" spans="1:5" ht="15">
      <c r="A24" s="12">
        <v>23</v>
      </c>
      <c r="B24">
        <v>108</v>
      </c>
      <c r="C24">
        <v>216</v>
      </c>
      <c r="E24" s="28"/>
    </row>
    <row r="25" spans="1:5" ht="15">
      <c r="A25" s="12">
        <v>24</v>
      </c>
      <c r="B25">
        <v>107</v>
      </c>
      <c r="C25">
        <v>214</v>
      </c>
      <c r="E25" s="28"/>
    </row>
    <row r="26" spans="1:5" ht="15">
      <c r="A26" s="12">
        <v>25</v>
      </c>
      <c r="B26">
        <v>106</v>
      </c>
      <c r="C26">
        <v>212</v>
      </c>
      <c r="E26" s="28"/>
    </row>
    <row r="27" spans="1:5" ht="15">
      <c r="A27" s="12">
        <v>26</v>
      </c>
      <c r="B27">
        <v>105</v>
      </c>
      <c r="C27">
        <v>210</v>
      </c>
      <c r="E27" s="28"/>
    </row>
    <row r="28" spans="1:5" ht="15">
      <c r="A28" s="12">
        <v>27</v>
      </c>
      <c r="B28">
        <v>104</v>
      </c>
      <c r="C28">
        <v>208</v>
      </c>
      <c r="E28" s="29"/>
    </row>
    <row r="29" spans="1:5" ht="15">
      <c r="A29" s="12">
        <v>28</v>
      </c>
      <c r="B29">
        <v>103</v>
      </c>
      <c r="C29">
        <v>206</v>
      </c>
      <c r="E29" s="28"/>
    </row>
    <row r="30" spans="1:5" ht="15">
      <c r="A30" s="12">
        <v>29</v>
      </c>
      <c r="B30">
        <v>102</v>
      </c>
      <c r="C30">
        <v>204</v>
      </c>
      <c r="E30" s="28"/>
    </row>
    <row r="31" spans="1:5" ht="15">
      <c r="A31" s="12">
        <v>30</v>
      </c>
      <c r="B31">
        <v>101</v>
      </c>
      <c r="C31">
        <v>202</v>
      </c>
      <c r="E31" s="29"/>
    </row>
    <row r="32" spans="1:5" ht="15">
      <c r="A32" s="12">
        <v>31</v>
      </c>
      <c r="B32">
        <v>100</v>
      </c>
      <c r="C32">
        <v>200</v>
      </c>
      <c r="E32" s="28"/>
    </row>
    <row r="33" spans="1:5" ht="15">
      <c r="A33" s="12">
        <v>32</v>
      </c>
      <c r="B33">
        <v>99</v>
      </c>
      <c r="C33">
        <v>198</v>
      </c>
      <c r="E33" s="28"/>
    </row>
    <row r="34" spans="1:5" ht="15">
      <c r="A34" s="12">
        <v>33</v>
      </c>
      <c r="B34">
        <v>98</v>
      </c>
      <c r="C34">
        <v>196</v>
      </c>
      <c r="E34" s="28"/>
    </row>
    <row r="35" spans="1:5" ht="15">
      <c r="A35" s="12">
        <v>34</v>
      </c>
      <c r="B35">
        <v>97</v>
      </c>
      <c r="C35">
        <v>194</v>
      </c>
      <c r="E35" s="28"/>
    </row>
    <row r="36" spans="1:5" ht="15">
      <c r="A36" s="12">
        <v>35</v>
      </c>
      <c r="B36">
        <v>96</v>
      </c>
      <c r="C36">
        <v>192</v>
      </c>
      <c r="E36" s="28"/>
    </row>
    <row r="37" spans="1:5" ht="15">
      <c r="A37" s="12">
        <v>36</v>
      </c>
      <c r="B37">
        <v>95</v>
      </c>
      <c r="C37">
        <v>190</v>
      </c>
      <c r="E37" s="30"/>
    </row>
    <row r="38" spans="1:5" ht="15">
      <c r="A38" s="12">
        <v>37</v>
      </c>
      <c r="B38">
        <v>94</v>
      </c>
      <c r="C38">
        <v>188</v>
      </c>
      <c r="E38" s="28"/>
    </row>
    <row r="39" spans="1:3" ht="15">
      <c r="A39" s="12">
        <v>38</v>
      </c>
      <c r="B39">
        <v>93</v>
      </c>
      <c r="C39">
        <v>186</v>
      </c>
    </row>
    <row r="40" spans="1:3" ht="15">
      <c r="A40" s="12">
        <v>39</v>
      </c>
      <c r="B40">
        <v>92</v>
      </c>
      <c r="C40">
        <v>184</v>
      </c>
    </row>
    <row r="41" spans="1:3" ht="15">
      <c r="A41" s="12">
        <v>40</v>
      </c>
      <c r="B41">
        <v>91</v>
      </c>
      <c r="C41">
        <v>182</v>
      </c>
    </row>
    <row r="42" spans="1:9" ht="15">
      <c r="A42" s="12">
        <v>41</v>
      </c>
      <c r="B42">
        <v>90</v>
      </c>
      <c r="C42">
        <v>180</v>
      </c>
      <c r="I42" s="21"/>
    </row>
    <row r="43" spans="1:9" ht="15">
      <c r="A43" s="12">
        <v>42</v>
      </c>
      <c r="B43">
        <v>89</v>
      </c>
      <c r="C43">
        <v>178</v>
      </c>
      <c r="I43" s="21"/>
    </row>
    <row r="44" spans="1:9" ht="15">
      <c r="A44" s="12">
        <v>43</v>
      </c>
      <c r="B44">
        <v>88</v>
      </c>
      <c r="C44">
        <v>176</v>
      </c>
      <c r="I44" s="21"/>
    </row>
    <row r="45" spans="1:9" ht="15">
      <c r="A45" s="12">
        <v>44</v>
      </c>
      <c r="B45">
        <v>87</v>
      </c>
      <c r="C45">
        <v>174</v>
      </c>
      <c r="I45" s="21"/>
    </row>
    <row r="46" spans="1:9" ht="15">
      <c r="A46" s="12">
        <v>45</v>
      </c>
      <c r="B46">
        <v>86</v>
      </c>
      <c r="C46">
        <v>172</v>
      </c>
      <c r="I46" s="21"/>
    </row>
    <row r="47" spans="1:9" ht="15">
      <c r="A47" s="12">
        <v>46</v>
      </c>
      <c r="B47">
        <v>85</v>
      </c>
      <c r="C47">
        <v>170</v>
      </c>
      <c r="I47" s="21"/>
    </row>
    <row r="48" spans="1:9" ht="15">
      <c r="A48" s="12">
        <v>47</v>
      </c>
      <c r="B48">
        <v>84</v>
      </c>
      <c r="C48">
        <v>168</v>
      </c>
      <c r="I48" s="21"/>
    </row>
    <row r="49" spans="1:9" ht="15">
      <c r="A49" s="12">
        <v>48</v>
      </c>
      <c r="B49">
        <v>83</v>
      </c>
      <c r="C49">
        <v>166</v>
      </c>
      <c r="I49" s="21"/>
    </row>
    <row r="50" spans="1:9" ht="15">
      <c r="A50" s="12">
        <v>49</v>
      </c>
      <c r="B50">
        <v>82</v>
      </c>
      <c r="C50">
        <v>164</v>
      </c>
      <c r="I50" s="21"/>
    </row>
    <row r="51" spans="1:9" ht="15">
      <c r="A51" s="12">
        <v>50</v>
      </c>
      <c r="B51">
        <v>81</v>
      </c>
      <c r="C51">
        <v>162</v>
      </c>
      <c r="I51" s="21"/>
    </row>
    <row r="52" spans="1:9" ht="15">
      <c r="A52" s="12">
        <v>51</v>
      </c>
      <c r="B52">
        <v>80</v>
      </c>
      <c r="C52">
        <v>160</v>
      </c>
      <c r="I52" s="21"/>
    </row>
    <row r="53" spans="1:9" ht="15">
      <c r="A53" s="12">
        <v>52</v>
      </c>
      <c r="B53">
        <v>79</v>
      </c>
      <c r="C53">
        <v>158</v>
      </c>
      <c r="I53" s="21"/>
    </row>
    <row r="54" spans="1:9" ht="15">
      <c r="A54" s="12">
        <v>53</v>
      </c>
      <c r="B54">
        <v>78</v>
      </c>
      <c r="C54">
        <v>156</v>
      </c>
      <c r="I54" s="21"/>
    </row>
    <row r="55" spans="1:9" ht="15">
      <c r="A55" s="12">
        <v>54</v>
      </c>
      <c r="B55">
        <v>77</v>
      </c>
      <c r="C55">
        <v>154</v>
      </c>
      <c r="I55" s="21"/>
    </row>
    <row r="56" spans="1:9" ht="15">
      <c r="A56" s="12">
        <v>55</v>
      </c>
      <c r="B56">
        <v>76</v>
      </c>
      <c r="C56">
        <v>152</v>
      </c>
      <c r="I56" s="21"/>
    </row>
    <row r="57" spans="1:9" ht="15">
      <c r="A57" s="12">
        <v>56</v>
      </c>
      <c r="B57">
        <v>75</v>
      </c>
      <c r="C57">
        <v>150</v>
      </c>
      <c r="I57" s="21"/>
    </row>
    <row r="58" spans="1:9" ht="15">
      <c r="A58" s="12">
        <v>57</v>
      </c>
      <c r="B58">
        <v>74</v>
      </c>
      <c r="C58">
        <v>148</v>
      </c>
      <c r="I58" s="21"/>
    </row>
    <row r="59" spans="1:9" ht="15">
      <c r="A59" s="12">
        <v>58</v>
      </c>
      <c r="B59">
        <v>73</v>
      </c>
      <c r="C59">
        <v>146</v>
      </c>
      <c r="I59" s="21"/>
    </row>
    <row r="60" spans="1:9" ht="15">
      <c r="A60" s="12">
        <v>59</v>
      </c>
      <c r="B60">
        <v>72</v>
      </c>
      <c r="C60">
        <v>144</v>
      </c>
      <c r="I60" s="21"/>
    </row>
    <row r="61" spans="1:9" ht="15">
      <c r="A61" s="12">
        <v>60</v>
      </c>
      <c r="B61">
        <v>71</v>
      </c>
      <c r="C61">
        <v>142</v>
      </c>
      <c r="I61" s="21"/>
    </row>
    <row r="62" spans="1:9" ht="15">
      <c r="A62" s="12">
        <v>61</v>
      </c>
      <c r="B62">
        <v>70</v>
      </c>
      <c r="C62">
        <v>140</v>
      </c>
      <c r="I62" s="21"/>
    </row>
    <row r="63" spans="1:9" ht="15">
      <c r="A63" s="12">
        <v>62</v>
      </c>
      <c r="B63">
        <v>69</v>
      </c>
      <c r="C63">
        <v>138</v>
      </c>
      <c r="I63" s="21"/>
    </row>
    <row r="64" spans="1:9" ht="15">
      <c r="A64" s="12">
        <v>63</v>
      </c>
      <c r="B64">
        <v>68</v>
      </c>
      <c r="C64">
        <v>136</v>
      </c>
      <c r="I64" s="21"/>
    </row>
    <row r="65" spans="1:9" ht="15">
      <c r="A65" s="12">
        <v>64</v>
      </c>
      <c r="B65">
        <v>67</v>
      </c>
      <c r="C65">
        <v>134</v>
      </c>
      <c r="I65" s="21"/>
    </row>
    <row r="66" spans="1:9" ht="15">
      <c r="A66" s="12">
        <v>65</v>
      </c>
      <c r="B66">
        <v>66</v>
      </c>
      <c r="C66">
        <v>132</v>
      </c>
      <c r="I66" s="21"/>
    </row>
    <row r="67" spans="1:9" ht="15">
      <c r="A67" s="12">
        <v>66</v>
      </c>
      <c r="B67">
        <v>65</v>
      </c>
      <c r="C67">
        <v>130</v>
      </c>
      <c r="I67" s="21"/>
    </row>
    <row r="68" spans="1:9" ht="15">
      <c r="A68" s="12">
        <v>67</v>
      </c>
      <c r="B68">
        <v>64</v>
      </c>
      <c r="C68">
        <v>128</v>
      </c>
      <c r="I68" s="21"/>
    </row>
    <row r="69" spans="1:9" ht="15">
      <c r="A69" s="12">
        <v>68</v>
      </c>
      <c r="B69">
        <v>63</v>
      </c>
      <c r="C69">
        <v>126</v>
      </c>
      <c r="I69" s="21"/>
    </row>
    <row r="70" spans="1:9" ht="15">
      <c r="A70" s="12">
        <v>69</v>
      </c>
      <c r="B70">
        <v>62</v>
      </c>
      <c r="C70">
        <v>124</v>
      </c>
      <c r="I70" s="21"/>
    </row>
    <row r="71" spans="1:9" ht="15">
      <c r="A71" s="12">
        <v>70</v>
      </c>
      <c r="B71">
        <v>61</v>
      </c>
      <c r="C71">
        <v>122</v>
      </c>
      <c r="I71" s="21"/>
    </row>
    <row r="72" spans="1:9" ht="15">
      <c r="A72" s="12">
        <v>71</v>
      </c>
      <c r="B72">
        <v>60</v>
      </c>
      <c r="C72">
        <v>120</v>
      </c>
      <c r="I72" s="21"/>
    </row>
    <row r="73" spans="1:9" ht="15">
      <c r="A73" s="12">
        <v>72</v>
      </c>
      <c r="B73">
        <v>59</v>
      </c>
      <c r="C73">
        <v>118</v>
      </c>
      <c r="I73" s="21"/>
    </row>
    <row r="74" spans="1:9" ht="15">
      <c r="A74" s="12">
        <v>73</v>
      </c>
      <c r="B74">
        <v>58</v>
      </c>
      <c r="C74">
        <v>116</v>
      </c>
      <c r="I74" s="21"/>
    </row>
    <row r="75" spans="1:9" ht="15">
      <c r="A75" s="12">
        <v>74</v>
      </c>
      <c r="B75">
        <v>57</v>
      </c>
      <c r="C75">
        <v>114</v>
      </c>
      <c r="I75" s="21"/>
    </row>
    <row r="76" spans="1:9" ht="15">
      <c r="A76" s="12">
        <v>75</v>
      </c>
      <c r="B76">
        <v>56</v>
      </c>
      <c r="C76">
        <v>112</v>
      </c>
      <c r="I76" s="21"/>
    </row>
    <row r="77" spans="1:9" ht="15">
      <c r="A77" s="12">
        <v>76</v>
      </c>
      <c r="B77">
        <v>55</v>
      </c>
      <c r="C77">
        <v>110</v>
      </c>
      <c r="I77" s="21"/>
    </row>
    <row r="78" spans="1:9" ht="15">
      <c r="A78" s="12">
        <v>77</v>
      </c>
      <c r="B78">
        <v>54</v>
      </c>
      <c r="C78">
        <v>108</v>
      </c>
      <c r="I78" s="21"/>
    </row>
    <row r="79" spans="1:9" ht="15">
      <c r="A79" s="12">
        <v>78</v>
      </c>
      <c r="B79">
        <v>53</v>
      </c>
      <c r="C79">
        <v>106</v>
      </c>
      <c r="I79" s="21"/>
    </row>
    <row r="80" spans="1:9" ht="15">
      <c r="A80" s="12">
        <v>79</v>
      </c>
      <c r="B80">
        <v>52</v>
      </c>
      <c r="C80">
        <v>104</v>
      </c>
      <c r="I80" s="21"/>
    </row>
    <row r="81" spans="1:9" ht="15">
      <c r="A81" s="12">
        <v>80</v>
      </c>
      <c r="B81">
        <v>51</v>
      </c>
      <c r="C81">
        <v>102</v>
      </c>
      <c r="I81" s="21"/>
    </row>
    <row r="82" spans="1:9" ht="15">
      <c r="A82" s="12">
        <v>81</v>
      </c>
      <c r="B82">
        <v>50</v>
      </c>
      <c r="C82">
        <v>100</v>
      </c>
      <c r="I82" s="21"/>
    </row>
    <row r="83" spans="1:9" ht="15">
      <c r="A83" s="12">
        <v>82</v>
      </c>
      <c r="B83">
        <v>49</v>
      </c>
      <c r="C83">
        <v>98</v>
      </c>
      <c r="I83" s="21"/>
    </row>
    <row r="84" spans="1:9" ht="15">
      <c r="A84" s="12">
        <v>83</v>
      </c>
      <c r="B84">
        <v>48</v>
      </c>
      <c r="C84">
        <v>96</v>
      </c>
      <c r="I84" s="21"/>
    </row>
    <row r="85" spans="1:9" ht="15">
      <c r="A85" s="12">
        <v>84</v>
      </c>
      <c r="B85">
        <v>47</v>
      </c>
      <c r="C85">
        <v>94</v>
      </c>
      <c r="I85" s="21"/>
    </row>
    <row r="86" spans="1:9" ht="15">
      <c r="A86" s="12">
        <v>85</v>
      </c>
      <c r="B86">
        <v>46</v>
      </c>
      <c r="C86">
        <v>92</v>
      </c>
      <c r="I86" s="21"/>
    </row>
    <row r="87" spans="1:9" ht="15">
      <c r="A87" s="12">
        <v>86</v>
      </c>
      <c r="B87">
        <v>45</v>
      </c>
      <c r="C87">
        <v>90</v>
      </c>
      <c r="I87" s="21"/>
    </row>
    <row r="88" spans="1:9" ht="15">
      <c r="A88" s="12">
        <v>87</v>
      </c>
      <c r="B88">
        <v>44</v>
      </c>
      <c r="C88">
        <v>88</v>
      </c>
      <c r="I88" s="21"/>
    </row>
    <row r="89" spans="1:9" ht="15">
      <c r="A89" s="12">
        <v>88</v>
      </c>
      <c r="B89">
        <v>43</v>
      </c>
      <c r="C89">
        <v>86</v>
      </c>
      <c r="I89" s="21"/>
    </row>
    <row r="90" spans="1:9" ht="15">
      <c r="A90" s="12">
        <v>89</v>
      </c>
      <c r="B90">
        <v>42</v>
      </c>
      <c r="C90">
        <v>84</v>
      </c>
      <c r="I90" s="21"/>
    </row>
    <row r="91" spans="1:9" ht="15">
      <c r="A91" s="12">
        <v>90</v>
      </c>
      <c r="B91">
        <v>41</v>
      </c>
      <c r="C91">
        <v>82</v>
      </c>
      <c r="I91" s="21"/>
    </row>
    <row r="92" spans="1:3" ht="15">
      <c r="A92" s="12">
        <v>91</v>
      </c>
      <c r="B92">
        <v>40</v>
      </c>
      <c r="C92">
        <v>80</v>
      </c>
    </row>
    <row r="93" spans="1:3" ht="15">
      <c r="A93" s="12">
        <v>92</v>
      </c>
      <c r="B93">
        <v>39</v>
      </c>
      <c r="C93">
        <v>78</v>
      </c>
    </row>
    <row r="94" spans="1:3" ht="15">
      <c r="A94" s="12">
        <v>93</v>
      </c>
      <c r="B94">
        <v>38</v>
      </c>
      <c r="C94">
        <v>76</v>
      </c>
    </row>
    <row r="95" spans="1:3" ht="15">
      <c r="A95" s="12">
        <v>94</v>
      </c>
      <c r="B95">
        <v>37</v>
      </c>
      <c r="C95">
        <v>74</v>
      </c>
    </row>
    <row r="96" spans="1:3" ht="15">
      <c r="A96" s="12">
        <v>95</v>
      </c>
      <c r="B96">
        <v>36</v>
      </c>
      <c r="C96">
        <v>72</v>
      </c>
    </row>
    <row r="97" spans="1:3" ht="15">
      <c r="A97" s="12">
        <v>96</v>
      </c>
      <c r="B97">
        <v>35</v>
      </c>
      <c r="C97">
        <v>70</v>
      </c>
    </row>
    <row r="98" spans="1:3" ht="15">
      <c r="A98" s="12">
        <v>97</v>
      </c>
      <c r="B98">
        <v>34</v>
      </c>
      <c r="C98">
        <v>68</v>
      </c>
    </row>
    <row r="99" spans="1:3" ht="15">
      <c r="A99" s="12">
        <v>98</v>
      </c>
      <c r="B99">
        <v>33</v>
      </c>
      <c r="C99">
        <v>66</v>
      </c>
    </row>
    <row r="100" spans="1:3" ht="15">
      <c r="A100" s="12">
        <v>99</v>
      </c>
      <c r="B100">
        <v>32</v>
      </c>
      <c r="C100">
        <v>64</v>
      </c>
    </row>
    <row r="101" spans="1:3" ht="15">
      <c r="A101" s="12">
        <v>100</v>
      </c>
      <c r="B101">
        <v>31</v>
      </c>
      <c r="C101">
        <v>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Štosová</dc:creator>
  <cp:keywords/>
  <dc:description/>
  <cp:lastModifiedBy>Štosová</cp:lastModifiedBy>
  <cp:lastPrinted>2015-09-01T08:24:50Z</cp:lastPrinted>
  <dcterms:created xsi:type="dcterms:W3CDTF">2013-05-17T18:50:18Z</dcterms:created>
  <dcterms:modified xsi:type="dcterms:W3CDTF">2015-09-01T08:26:06Z</dcterms:modified>
  <cp:category/>
  <cp:version/>
  <cp:contentType/>
  <cp:contentStatus/>
</cp:coreProperties>
</file>