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tailní údaje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<sst xmlns="http://schemas.openxmlformats.org/spreadsheetml/2006/main" count="79" uniqueCount="50">
  <si>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celkový počet požárů</t>
  </si>
  <si>
    <t>škoda mil.Kč</t>
  </si>
  <si>
    <t>uchr.hodnoty mil.Kč</t>
  </si>
  <si>
    <t>do 1</t>
  </si>
  <si>
    <t>nad 10</t>
  </si>
  <si>
    <t>st.poplachu</t>
  </si>
  <si>
    <t>prům.spotř.vody</t>
  </si>
  <si>
    <t>do 1ha</t>
  </si>
  <si>
    <t>2 až 10 ha</t>
  </si>
  <si>
    <t>nad 10 ha</t>
  </si>
  <si>
    <t>údaj/rok</t>
  </si>
  <si>
    <t>celkem</t>
  </si>
  <si>
    <t>průměr/rok</t>
  </si>
  <si>
    <t>plocha ha - počet pož.</t>
  </si>
  <si>
    <t>max.</t>
  </si>
  <si>
    <t>prům./požár</t>
  </si>
  <si>
    <t>x</t>
  </si>
  <si>
    <t>prům.počet JPO/pož.</t>
  </si>
  <si>
    <t>usmrceno</t>
  </si>
  <si>
    <t>zraněno</t>
  </si>
  <si>
    <t>14.3. - 30 ha nízkého lesního porostu, trávy a křovin u Malíkovic, okr.Kladno (majitel Pozemkový fond), škoda - 600 tis.Kč, požár likvidovalo 5 jednotek PO, příčina - úmyslné zapálení</t>
  </si>
  <si>
    <t>Nejrozsáhlejší požáry (plošně) 2004:</t>
  </si>
  <si>
    <t>Požáry s nějvětší škodou:</t>
  </si>
  <si>
    <t>13.4.- 8 ha smrkového porostu stáří 2 - 20 roků Lesního závodu Tišnov u Černé Hory, okr.Blansko, škoda - 1 375 tis.Kč, příčina - pravděpodobně pálení klestu, požár likvidovalo 16 jednotek PO.</t>
  </si>
  <si>
    <t>30.4.- 25 ha lesní hrabanky, suché trávy a klestu u obce Milínov, okr.Plzeň jih (majitel Lesy ČR), požár likvidovalo 13 jednotek PO po dobu několika dnů, škoda - 0, příčina - neobjasněna</t>
  </si>
  <si>
    <t xml:space="preserve">% z celku </t>
  </si>
  <si>
    <t>Nejrozsáhlejší požáry (plošně) 2005:</t>
  </si>
  <si>
    <t>3.4.-11 ha lesa u obce Slatina Lesní správy městské lesy Opava, škoda 1 mil.Kč, požár likvidovalo 9 jednotek PO, příčina - nedbalost</t>
  </si>
  <si>
    <t>dtto</t>
  </si>
  <si>
    <t>1,1 až 10</t>
  </si>
  <si>
    <t>Nejrozsáhlejší požáry (plošně) 2006:</t>
  </si>
  <si>
    <t>25.4. - 15 ha paseky s lesní těžbou v těžko dostupném terénu u obce Rotava, okr. Sokolov, škoda žádná, požár likvidovalo 9 JPO, příčina- nedbalost při pálení klestu</t>
  </si>
  <si>
    <t>22.7. - 25 ha lesa Kavčí vrch u Jetřichovic, okr.Děčín (opět těžký terén), škoda 2,3 mil.Kč, požár likvidovalo 41 JPO po dobu 6 dnů, příčina - nedbalost při kouření</t>
  </si>
  <si>
    <t>Nejrozsáhlejší požáry (plošně) 2007:</t>
  </si>
  <si>
    <t>21.5. - 15,5 ha travního porostu, hrabanky, jehličí kolem železniční tratě u Rohatce, okr. Břeclav, škoda - 0, požár likvidovaly 2 jednotky PO, příčina - jiskry brzdné zdrže</t>
  </si>
  <si>
    <t>18.4. - 1 ha jehličnatého lesa u Kovářské, okr.Chomutov, požár likvidovalo 13 jednotek PO, škoda - 1 300 000 Kč,příčina - nedbalost při kouření</t>
  </si>
  <si>
    <t>Nejrozsáhlejší požáry (plošně) 2008:</t>
  </si>
  <si>
    <t>1.9. - 90 ha školky a náletových dřevin, Brno - Sadová, škoda - 100 000 Kč, požár likvidovalo 8 JPO, příčina - neobjasněna</t>
  </si>
  <si>
    <t>12.8. - les a pole na ploše 1.8 ha Dolní Třebonín, okr. Český krumlov, škoda - 488 000 Kč, požár likvidoval8 JPO, příčina - mechanická jiskra z kombajnu</t>
  </si>
  <si>
    <t>Nejrozsáhlejší požáry (plošně) 2009:</t>
  </si>
  <si>
    <t>21.4. - 28 ha lesa a louka,  Trutnov u střelnice, škoda - 50 000 Kč, 3 JPO, příčina - nedbalost-otevřený oheň</t>
  </si>
  <si>
    <t>22.8. - 4,5 ha lesa, Lhota, okr. Vsetín, škoda - 400 000 Kč, 13 JPO, příčina - neobjasněna</t>
  </si>
  <si>
    <t>Nejrozsáhlejší požáry (plošně) 2010:</t>
  </si>
  <si>
    <t>zvl.</t>
  </si>
  <si>
    <t>26.3. - 50 ha travin, Bučovice-Ždánice, okr. Hodonín, škoda - 0, 4 JPO, příčina - nedošetřována</t>
  </si>
  <si>
    <t>25.4. - 3 ha vysokokmenného smíšeného lesa, Slabce, okr. Rakovník, škoda - 1 400 000 Kč, 7 JPO, příčina - úmyslné zapálení</t>
  </si>
  <si>
    <t>31.3. - 14 ha travního porostu, hrabanky, jehličí a lesa u Benátek nad Jizerou, okr.Mladá Boleslav, požár likvidovalo 10 jednotek PO, škoda - 1 000 000 Kč, příčina - v šetření</t>
  </si>
  <si>
    <t>Požáry lesů 1998 - 2011(s JPO)</t>
  </si>
  <si>
    <t>Nejrozsáhlejší požáry (plošně) 2011:</t>
  </si>
  <si>
    <t>21.4.2011,12 ha lesa, Choltice, okr. Pardubice, příčina - úmyslné zapálení (2 ohniska), škoda - 300 tis.Kč, 16 JPO, vrtulník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</si>
</sst>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8" xfId="0" applyNumberForma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7" max="17" width="9.125" style="28" customWidth="1"/>
    <col min="18" max="18" width="10.625" style="0" customWidth="1"/>
  </cols>
  <sheetData>
    <row r="1" ht="18.75" thickBot="1">
      <c r="A1" s="1" t="s">
        <v>47</v>
      </c>
    </row>
    <row r="2" spans="1:20" s="2" customFormat="1" ht="13.5" thickBot="1">
      <c r="A2" s="29" t="s">
        <v>10</v>
      </c>
      <c r="B2" s="30"/>
      <c r="C2" s="31"/>
      <c r="D2" s="32">
        <v>1998</v>
      </c>
      <c r="E2" s="32">
        <v>1999</v>
      </c>
      <c r="F2" s="32">
        <v>2000</v>
      </c>
      <c r="G2" s="32">
        <v>2001</v>
      </c>
      <c r="H2" s="32">
        <v>2002</v>
      </c>
      <c r="I2" s="32">
        <v>2003</v>
      </c>
      <c r="J2" s="32">
        <v>2004</v>
      </c>
      <c r="K2" s="32">
        <v>2005</v>
      </c>
      <c r="L2" s="32">
        <v>2006</v>
      </c>
      <c r="M2" s="32">
        <v>2007</v>
      </c>
      <c r="N2" s="32">
        <v>2008</v>
      </c>
      <c r="O2" s="32">
        <v>2009</v>
      </c>
      <c r="P2" s="32">
        <v>2010</v>
      </c>
      <c r="Q2" s="32">
        <v>2011</v>
      </c>
      <c r="R2" s="32" t="s">
        <v>11</v>
      </c>
      <c r="S2" s="33" t="s">
        <v>25</v>
      </c>
      <c r="T2" s="34" t="s">
        <v>12</v>
      </c>
    </row>
    <row r="3" spans="1:20" ht="13.5" thickBot="1">
      <c r="A3" s="8" t="s">
        <v>0</v>
      </c>
      <c r="B3" s="9"/>
      <c r="C3" s="20"/>
      <c r="D3" s="10">
        <v>2532</v>
      </c>
      <c r="E3" s="10">
        <v>1387</v>
      </c>
      <c r="F3" s="10">
        <v>1485</v>
      </c>
      <c r="G3" s="10">
        <v>476</v>
      </c>
      <c r="H3" s="10">
        <v>597</v>
      </c>
      <c r="I3" s="10">
        <v>1754</v>
      </c>
      <c r="J3" s="10">
        <v>873</v>
      </c>
      <c r="K3" s="10">
        <v>619</v>
      </c>
      <c r="L3" s="10">
        <v>693</v>
      </c>
      <c r="M3" s="10">
        <v>805</v>
      </c>
      <c r="N3" s="10">
        <v>470</v>
      </c>
      <c r="O3" s="10">
        <v>521</v>
      </c>
      <c r="P3" s="10">
        <v>732</v>
      </c>
      <c r="Q3" s="10">
        <v>1337</v>
      </c>
      <c r="R3" s="7">
        <f aca="true" t="shared" si="0" ref="R3:R8">SUM(D3:Q3)</f>
        <v>14281</v>
      </c>
      <c r="S3" s="65">
        <v>100</v>
      </c>
      <c r="T3" s="66">
        <v>1020</v>
      </c>
    </row>
    <row r="4" spans="1:20" ht="13.5" thickBot="1">
      <c r="A4" s="8" t="s">
        <v>1</v>
      </c>
      <c r="B4" s="9"/>
      <c r="C4" s="20"/>
      <c r="D4" s="7">
        <v>24.1</v>
      </c>
      <c r="E4" s="7">
        <v>10.7</v>
      </c>
      <c r="F4" s="7">
        <v>18.7</v>
      </c>
      <c r="G4" s="7">
        <v>6.6</v>
      </c>
      <c r="H4" s="7">
        <v>8.9</v>
      </c>
      <c r="I4" s="7">
        <v>33.5</v>
      </c>
      <c r="J4" s="7">
        <v>19.1</v>
      </c>
      <c r="K4" s="7">
        <v>9.3</v>
      </c>
      <c r="L4" s="7">
        <v>8.2</v>
      </c>
      <c r="M4" s="7">
        <v>16.4</v>
      </c>
      <c r="N4" s="7">
        <v>3.1</v>
      </c>
      <c r="O4" s="7">
        <v>6.3</v>
      </c>
      <c r="P4" s="7">
        <v>4.6</v>
      </c>
      <c r="Q4" s="7">
        <v>7.1</v>
      </c>
      <c r="R4" s="7">
        <f t="shared" si="0"/>
        <v>176.6</v>
      </c>
      <c r="S4" s="65" t="s">
        <v>16</v>
      </c>
      <c r="T4" s="66">
        <v>12.6</v>
      </c>
    </row>
    <row r="5" spans="1:20" ht="13.5" thickBot="1">
      <c r="A5" s="8" t="s">
        <v>2</v>
      </c>
      <c r="B5" s="9"/>
      <c r="C5" s="20"/>
      <c r="D5" s="7">
        <v>349.6</v>
      </c>
      <c r="E5" s="7">
        <v>234.3</v>
      </c>
      <c r="F5" s="7">
        <v>300.3</v>
      </c>
      <c r="G5" s="7">
        <v>120.6</v>
      </c>
      <c r="H5" s="7">
        <v>136.6</v>
      </c>
      <c r="I5" s="7">
        <v>508.7</v>
      </c>
      <c r="J5" s="7">
        <v>160.4</v>
      </c>
      <c r="K5" s="7">
        <v>122.8</v>
      </c>
      <c r="L5" s="7">
        <v>100</v>
      </c>
      <c r="M5" s="7">
        <v>332.3</v>
      </c>
      <c r="N5" s="7">
        <v>112.3</v>
      </c>
      <c r="O5" s="7">
        <v>154.5</v>
      </c>
      <c r="P5" s="59">
        <v>126</v>
      </c>
      <c r="Q5" s="59">
        <v>161.6</v>
      </c>
      <c r="R5" s="7">
        <f t="shared" si="0"/>
        <v>2920.0000000000005</v>
      </c>
      <c r="S5" s="65" t="s">
        <v>16</v>
      </c>
      <c r="T5" s="66">
        <v>208.6</v>
      </c>
    </row>
    <row r="6" spans="1:20" ht="12.75">
      <c r="A6" s="11" t="s">
        <v>13</v>
      </c>
      <c r="B6" s="21"/>
      <c r="C6" s="12" t="s">
        <v>3</v>
      </c>
      <c r="D6" s="13">
        <v>2354</v>
      </c>
      <c r="E6" s="13">
        <v>1315</v>
      </c>
      <c r="F6" s="13">
        <v>1414</v>
      </c>
      <c r="G6" s="13">
        <v>459</v>
      </c>
      <c r="H6" s="13">
        <v>563</v>
      </c>
      <c r="I6" s="13">
        <v>1665</v>
      </c>
      <c r="J6" s="44">
        <v>831</v>
      </c>
      <c r="K6" s="44">
        <v>585</v>
      </c>
      <c r="L6" s="44">
        <v>661</v>
      </c>
      <c r="M6" s="44">
        <v>752</v>
      </c>
      <c r="N6" s="44">
        <v>455</v>
      </c>
      <c r="O6" s="44">
        <v>487</v>
      </c>
      <c r="P6" s="44">
        <v>704</v>
      </c>
      <c r="Q6" s="44">
        <v>1273</v>
      </c>
      <c r="R6" s="46">
        <f t="shared" si="0"/>
        <v>13518</v>
      </c>
      <c r="S6" s="46">
        <v>94.6</v>
      </c>
      <c r="T6" s="67">
        <v>987</v>
      </c>
    </row>
    <row r="7" spans="1:20" ht="12.75">
      <c r="A7" s="14"/>
      <c r="B7" s="22"/>
      <c r="C7" s="6" t="s">
        <v>29</v>
      </c>
      <c r="D7" s="4">
        <v>167</v>
      </c>
      <c r="E7" s="4">
        <v>72</v>
      </c>
      <c r="F7" s="4">
        <v>69</v>
      </c>
      <c r="G7" s="4">
        <v>17</v>
      </c>
      <c r="H7" s="4">
        <v>33</v>
      </c>
      <c r="I7" s="4">
        <v>82</v>
      </c>
      <c r="J7" s="45">
        <v>40</v>
      </c>
      <c r="K7" s="45">
        <v>33</v>
      </c>
      <c r="L7" s="45">
        <v>30</v>
      </c>
      <c r="M7" s="45">
        <v>51</v>
      </c>
      <c r="N7" s="45">
        <v>15</v>
      </c>
      <c r="O7" s="45">
        <v>32</v>
      </c>
      <c r="P7" s="45">
        <v>27</v>
      </c>
      <c r="Q7" s="45">
        <v>63</v>
      </c>
      <c r="R7" s="47">
        <f t="shared" si="0"/>
        <v>731</v>
      </c>
      <c r="S7" s="47">
        <v>5.1</v>
      </c>
      <c r="T7" s="68">
        <v>52</v>
      </c>
    </row>
    <row r="8" spans="1:20" ht="12.75">
      <c r="A8" s="14"/>
      <c r="B8" s="22"/>
      <c r="C8" s="5" t="s">
        <v>4</v>
      </c>
      <c r="D8" s="4">
        <v>11</v>
      </c>
      <c r="E8" s="4">
        <v>0</v>
      </c>
      <c r="F8" s="4">
        <v>2</v>
      </c>
      <c r="G8" s="4">
        <v>0</v>
      </c>
      <c r="H8" s="4">
        <v>1</v>
      </c>
      <c r="I8" s="4">
        <v>7</v>
      </c>
      <c r="J8" s="45">
        <v>2</v>
      </c>
      <c r="K8" s="45">
        <v>1</v>
      </c>
      <c r="L8" s="45">
        <v>2</v>
      </c>
      <c r="M8" s="45">
        <v>2</v>
      </c>
      <c r="N8" s="45">
        <v>0</v>
      </c>
      <c r="O8" s="45">
        <v>2</v>
      </c>
      <c r="P8" s="45">
        <v>1</v>
      </c>
      <c r="Q8" s="45">
        <v>1</v>
      </c>
      <c r="R8" s="47">
        <f t="shared" si="0"/>
        <v>32</v>
      </c>
      <c r="S8" s="47">
        <v>0.2</v>
      </c>
      <c r="T8" s="68">
        <v>2</v>
      </c>
    </row>
    <row r="9" spans="1:20" ht="12.75">
      <c r="A9" s="23"/>
      <c r="B9" s="22"/>
      <c r="C9" s="24" t="s">
        <v>14</v>
      </c>
      <c r="D9" s="4">
        <v>60</v>
      </c>
      <c r="E9" s="4">
        <v>10</v>
      </c>
      <c r="F9" s="4">
        <v>20</v>
      </c>
      <c r="G9" s="4">
        <v>6</v>
      </c>
      <c r="H9" s="4">
        <v>15</v>
      </c>
      <c r="I9" s="4">
        <v>68</v>
      </c>
      <c r="J9" s="45">
        <v>30</v>
      </c>
      <c r="K9" s="45">
        <v>11</v>
      </c>
      <c r="L9" s="45">
        <v>25</v>
      </c>
      <c r="M9" s="45">
        <v>16</v>
      </c>
      <c r="N9" s="45">
        <v>9</v>
      </c>
      <c r="O9" s="45">
        <v>28</v>
      </c>
      <c r="P9" s="45">
        <v>50</v>
      </c>
      <c r="Q9" s="45">
        <v>12</v>
      </c>
      <c r="R9" s="47" t="s">
        <v>16</v>
      </c>
      <c r="S9" s="72" t="s">
        <v>16</v>
      </c>
      <c r="T9" s="68" t="s">
        <v>16</v>
      </c>
    </row>
    <row r="10" spans="1:20" ht="13.5" thickBot="1">
      <c r="A10" s="25"/>
      <c r="B10" s="26"/>
      <c r="C10" s="27" t="s">
        <v>15</v>
      </c>
      <c r="D10" s="73">
        <v>0.4</v>
      </c>
      <c r="E10" s="73">
        <v>0.3</v>
      </c>
      <c r="F10" s="73">
        <v>0.3</v>
      </c>
      <c r="G10" s="73">
        <v>0.2</v>
      </c>
      <c r="H10" s="73">
        <v>0.3</v>
      </c>
      <c r="I10" s="73">
        <v>0.7</v>
      </c>
      <c r="J10" s="74">
        <v>0.4</v>
      </c>
      <c r="K10" s="74">
        <v>0.4</v>
      </c>
      <c r="L10" s="74">
        <v>0.6</v>
      </c>
      <c r="M10" s="74">
        <v>0.4</v>
      </c>
      <c r="N10" s="74">
        <v>0.2</v>
      </c>
      <c r="O10" s="74">
        <v>0.3</v>
      </c>
      <c r="P10" s="74">
        <v>0.3</v>
      </c>
      <c r="Q10" s="74">
        <v>0.3</v>
      </c>
      <c r="R10" s="48" t="s">
        <v>16</v>
      </c>
      <c r="S10" s="48" t="s">
        <v>16</v>
      </c>
      <c r="T10" s="75">
        <v>0.4</v>
      </c>
    </row>
    <row r="11" spans="1:23" ht="12.75">
      <c r="A11" s="11" t="s">
        <v>5</v>
      </c>
      <c r="B11" s="21"/>
      <c r="C11" s="12">
        <v>1</v>
      </c>
      <c r="D11" s="13">
        <v>2487</v>
      </c>
      <c r="E11" s="13">
        <v>1360</v>
      </c>
      <c r="F11" s="13">
        <v>1449</v>
      </c>
      <c r="G11" s="13">
        <v>468</v>
      </c>
      <c r="H11" s="13">
        <v>578</v>
      </c>
      <c r="I11" s="13">
        <v>1701</v>
      </c>
      <c r="J11" s="44">
        <v>856</v>
      </c>
      <c r="K11" s="44">
        <v>604</v>
      </c>
      <c r="L11" s="44">
        <v>682</v>
      </c>
      <c r="M11" s="44">
        <v>775</v>
      </c>
      <c r="N11" s="44">
        <v>453</v>
      </c>
      <c r="O11" s="44">
        <v>486</v>
      </c>
      <c r="P11" s="44">
        <v>705</v>
      </c>
      <c r="Q11" s="44">
        <v>1290</v>
      </c>
      <c r="R11" s="46">
        <f>SUM(D11:Q11)</f>
        <v>13894</v>
      </c>
      <c r="S11" s="46">
        <v>97.3</v>
      </c>
      <c r="T11" s="67" t="s">
        <v>16</v>
      </c>
      <c r="U11" s="50"/>
      <c r="V11" s="50"/>
      <c r="W11" s="50"/>
    </row>
    <row r="12" spans="1:23" ht="12.75">
      <c r="A12" s="14"/>
      <c r="B12" s="22"/>
      <c r="C12" s="5">
        <v>2</v>
      </c>
      <c r="D12" s="4">
        <v>36</v>
      </c>
      <c r="E12" s="4">
        <v>21</v>
      </c>
      <c r="F12" s="4">
        <v>28</v>
      </c>
      <c r="G12" s="4">
        <v>7</v>
      </c>
      <c r="H12" s="4">
        <v>19</v>
      </c>
      <c r="I12" s="4">
        <v>45</v>
      </c>
      <c r="J12" s="4">
        <v>14</v>
      </c>
      <c r="K12" s="4">
        <v>15</v>
      </c>
      <c r="L12" s="4">
        <v>10</v>
      </c>
      <c r="M12" s="4">
        <v>27</v>
      </c>
      <c r="N12" s="4">
        <v>16</v>
      </c>
      <c r="O12" s="45">
        <v>33</v>
      </c>
      <c r="P12" s="45">
        <v>27</v>
      </c>
      <c r="Q12" s="45">
        <v>44</v>
      </c>
      <c r="R12" s="47">
        <f>SUM(D12:Q12)</f>
        <v>342</v>
      </c>
      <c r="S12" s="47">
        <v>2.4</v>
      </c>
      <c r="T12" s="68" t="s">
        <v>16</v>
      </c>
      <c r="U12" s="50"/>
      <c r="V12" s="50"/>
      <c r="W12" s="50"/>
    </row>
    <row r="13" spans="1:23" ht="12.75">
      <c r="A13" s="14"/>
      <c r="B13" s="22"/>
      <c r="C13" s="5">
        <v>3</v>
      </c>
      <c r="D13" s="4">
        <v>8</v>
      </c>
      <c r="E13" s="4">
        <v>5</v>
      </c>
      <c r="F13" s="4">
        <v>6</v>
      </c>
      <c r="G13" s="4">
        <v>1</v>
      </c>
      <c r="H13" s="4">
        <v>0</v>
      </c>
      <c r="I13" s="4">
        <v>6</v>
      </c>
      <c r="J13" s="4">
        <v>3</v>
      </c>
      <c r="K13" s="4">
        <v>0</v>
      </c>
      <c r="L13" s="4">
        <v>1</v>
      </c>
      <c r="M13" s="4">
        <v>3</v>
      </c>
      <c r="N13" s="4">
        <v>1</v>
      </c>
      <c r="O13" s="45">
        <v>2</v>
      </c>
      <c r="P13" s="45">
        <v>0</v>
      </c>
      <c r="Q13" s="45">
        <v>3</v>
      </c>
      <c r="R13" s="47">
        <f>SUM(D13:Q13)</f>
        <v>39</v>
      </c>
      <c r="S13" s="47">
        <v>0.3</v>
      </c>
      <c r="T13" s="68" t="s">
        <v>16</v>
      </c>
      <c r="U13" s="50"/>
      <c r="V13" s="50"/>
      <c r="W13" s="50"/>
    </row>
    <row r="14" spans="1:23" ht="13.5" thickBot="1">
      <c r="A14" s="14"/>
      <c r="B14" s="22"/>
      <c r="C14" s="5" t="s">
        <v>43</v>
      </c>
      <c r="D14" s="4">
        <v>1</v>
      </c>
      <c r="E14" s="4">
        <v>1</v>
      </c>
      <c r="F14" s="4">
        <v>2</v>
      </c>
      <c r="G14" s="4">
        <v>0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5">
        <v>0</v>
      </c>
      <c r="P14" s="45">
        <v>0</v>
      </c>
      <c r="Q14" s="45">
        <v>0</v>
      </c>
      <c r="R14" s="47">
        <f>SUM(D14:Q14)</f>
        <v>6</v>
      </c>
      <c r="S14" s="47">
        <v>0</v>
      </c>
      <c r="T14" s="68" t="s">
        <v>16</v>
      </c>
      <c r="U14" s="50"/>
      <c r="V14" s="50"/>
      <c r="W14" s="50"/>
    </row>
    <row r="15" spans="1:23" ht="12.75">
      <c r="A15" s="11" t="s">
        <v>6</v>
      </c>
      <c r="B15" s="18"/>
      <c r="C15" s="12" t="s">
        <v>7</v>
      </c>
      <c r="D15" s="13">
        <v>11300</v>
      </c>
      <c r="E15" s="13">
        <v>10800</v>
      </c>
      <c r="F15" s="13">
        <v>14900</v>
      </c>
      <c r="G15" s="13">
        <v>11200</v>
      </c>
      <c r="H15" s="13">
        <v>16600</v>
      </c>
      <c r="I15" s="13">
        <v>14000</v>
      </c>
      <c r="J15" s="44">
        <v>16100</v>
      </c>
      <c r="K15" s="44">
        <v>13600</v>
      </c>
      <c r="L15" s="44">
        <v>53600</v>
      </c>
      <c r="M15" s="44">
        <v>17100</v>
      </c>
      <c r="N15" s="44">
        <v>13700</v>
      </c>
      <c r="O15" s="44">
        <v>12100</v>
      </c>
      <c r="P15" s="44">
        <v>14200</v>
      </c>
      <c r="Q15" s="62"/>
      <c r="R15" s="46">
        <f>SUM(D15:P15)</f>
        <v>219200</v>
      </c>
      <c r="S15" s="46" t="s">
        <v>16</v>
      </c>
      <c r="T15" s="67" t="s">
        <v>16</v>
      </c>
      <c r="U15" s="50"/>
      <c r="V15" s="50"/>
      <c r="W15" s="50"/>
    </row>
    <row r="16" spans="1:23" ht="12.75">
      <c r="A16" s="14"/>
      <c r="B16" s="3"/>
      <c r="C16" s="5" t="s">
        <v>8</v>
      </c>
      <c r="D16" s="4">
        <v>80400</v>
      </c>
      <c r="E16" s="4">
        <v>118400</v>
      </c>
      <c r="F16" s="4">
        <v>135300</v>
      </c>
      <c r="G16" s="4">
        <v>82700</v>
      </c>
      <c r="H16" s="4">
        <v>47600</v>
      </c>
      <c r="I16" s="4">
        <v>170000</v>
      </c>
      <c r="J16" s="45">
        <v>224000</v>
      </c>
      <c r="K16" s="45">
        <v>68400</v>
      </c>
      <c r="L16" s="45">
        <v>88000</v>
      </c>
      <c r="M16" s="45">
        <v>138500</v>
      </c>
      <c r="N16" s="45">
        <v>79000</v>
      </c>
      <c r="O16" s="45">
        <v>81000</v>
      </c>
      <c r="P16" s="45">
        <v>82000</v>
      </c>
      <c r="Q16" s="63"/>
      <c r="R16" s="47">
        <f>SUM(D16:P16)</f>
        <v>1395300</v>
      </c>
      <c r="S16" s="47" t="s">
        <v>16</v>
      </c>
      <c r="T16" s="68" t="s">
        <v>16</v>
      </c>
      <c r="U16" s="51"/>
      <c r="V16" s="51"/>
      <c r="W16" s="51"/>
    </row>
    <row r="17" spans="1:23" ht="13.5" thickBot="1">
      <c r="A17" s="16"/>
      <c r="B17" s="19"/>
      <c r="C17" s="17" t="s">
        <v>9</v>
      </c>
      <c r="D17" s="15">
        <v>145000</v>
      </c>
      <c r="E17" s="15">
        <v>0</v>
      </c>
      <c r="F17" s="15">
        <v>275200</v>
      </c>
      <c r="G17" s="15">
        <v>0</v>
      </c>
      <c r="H17" s="15">
        <v>70000</v>
      </c>
      <c r="I17" s="15">
        <v>1900000</v>
      </c>
      <c r="J17" s="49">
        <v>250000</v>
      </c>
      <c r="K17" s="49">
        <v>287000</v>
      </c>
      <c r="L17" s="49">
        <v>319000</v>
      </c>
      <c r="M17" s="49">
        <v>166000</v>
      </c>
      <c r="N17" s="49">
        <v>0</v>
      </c>
      <c r="O17" s="49">
        <v>50000</v>
      </c>
      <c r="P17" s="49">
        <v>26000</v>
      </c>
      <c r="Q17" s="64"/>
      <c r="R17" s="48">
        <f>SUM(D17:P17)</f>
        <v>3488200</v>
      </c>
      <c r="S17" s="48" t="s">
        <v>16</v>
      </c>
      <c r="T17" s="69" t="s">
        <v>16</v>
      </c>
      <c r="U17" s="51"/>
      <c r="V17" s="51"/>
      <c r="W17" s="51"/>
    </row>
    <row r="18" spans="1:23" ht="13.5" thickBot="1">
      <c r="A18" s="11" t="s">
        <v>17</v>
      </c>
      <c r="B18" s="18"/>
      <c r="C18" s="39" t="s">
        <v>9</v>
      </c>
      <c r="D18" s="40">
        <v>6</v>
      </c>
      <c r="E18" s="40">
        <v>0</v>
      </c>
      <c r="F18" s="40">
        <v>13</v>
      </c>
      <c r="G18" s="40">
        <v>0</v>
      </c>
      <c r="H18" s="40">
        <v>5</v>
      </c>
      <c r="I18" s="40">
        <v>18</v>
      </c>
      <c r="J18" s="40">
        <v>9</v>
      </c>
      <c r="K18" s="40">
        <v>9</v>
      </c>
      <c r="L18" s="40">
        <v>25</v>
      </c>
      <c r="M18" s="40">
        <v>10</v>
      </c>
      <c r="N18" s="40">
        <v>0</v>
      </c>
      <c r="O18" s="58">
        <v>6</v>
      </c>
      <c r="P18" s="58">
        <v>5</v>
      </c>
      <c r="Q18" s="58">
        <v>16</v>
      </c>
      <c r="R18" s="53" t="s">
        <v>16</v>
      </c>
      <c r="S18" s="53" t="s">
        <v>16</v>
      </c>
      <c r="T18" s="47" t="s">
        <v>16</v>
      </c>
      <c r="U18" s="51"/>
      <c r="V18" s="51"/>
      <c r="W18" s="51"/>
    </row>
    <row r="19" spans="1:23" ht="13.5" thickBot="1">
      <c r="A19" s="37" t="s">
        <v>18</v>
      </c>
      <c r="B19" s="38"/>
      <c r="C19" s="36"/>
      <c r="D19" s="42">
        <v>1</v>
      </c>
      <c r="E19" s="10">
        <v>2</v>
      </c>
      <c r="F19" s="10">
        <v>0</v>
      </c>
      <c r="G19" s="10">
        <v>1</v>
      </c>
      <c r="H19" s="10">
        <v>1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3</v>
      </c>
      <c r="O19" s="10">
        <v>0</v>
      </c>
      <c r="P19" s="10">
        <v>1</v>
      </c>
      <c r="Q19" s="10">
        <v>1</v>
      </c>
      <c r="R19" s="7">
        <f>SUM(D19:Q19)</f>
        <v>11</v>
      </c>
      <c r="S19" s="65" t="s">
        <v>16</v>
      </c>
      <c r="T19" s="70">
        <v>1</v>
      </c>
      <c r="U19" s="51"/>
      <c r="V19" s="51"/>
      <c r="W19" s="51"/>
    </row>
    <row r="20" spans="1:23" ht="13.5" thickBot="1">
      <c r="A20" s="37" t="s">
        <v>19</v>
      </c>
      <c r="B20" s="38"/>
      <c r="C20" s="36"/>
      <c r="D20" s="43">
        <v>42</v>
      </c>
      <c r="E20" s="41">
        <v>15</v>
      </c>
      <c r="F20" s="41">
        <v>32</v>
      </c>
      <c r="G20" s="41">
        <v>11</v>
      </c>
      <c r="H20" s="41">
        <v>10</v>
      </c>
      <c r="I20" s="41">
        <v>38</v>
      </c>
      <c r="J20" s="41">
        <v>22</v>
      </c>
      <c r="K20" s="41">
        <v>12</v>
      </c>
      <c r="L20" s="41">
        <v>16</v>
      </c>
      <c r="M20" s="41">
        <v>20</v>
      </c>
      <c r="N20" s="41">
        <v>10</v>
      </c>
      <c r="O20" s="41">
        <v>20</v>
      </c>
      <c r="P20" s="41">
        <v>12</v>
      </c>
      <c r="Q20" s="41">
        <v>27</v>
      </c>
      <c r="R20" s="54">
        <f>SUM(D20:Q20)</f>
        <v>287</v>
      </c>
      <c r="S20" s="71" t="s">
        <v>16</v>
      </c>
      <c r="T20" s="70">
        <v>20</v>
      </c>
      <c r="U20" s="51"/>
      <c r="V20" s="52"/>
      <c r="W20" s="50"/>
    </row>
    <row r="21" spans="20:23" ht="12.75">
      <c r="T21" s="51"/>
      <c r="U21" s="51"/>
      <c r="V21" s="51"/>
      <c r="W21" s="50"/>
    </row>
    <row r="22" spans="4:23" ht="12.75">
      <c r="D22" s="28"/>
      <c r="E22" s="28"/>
      <c r="F22" s="28"/>
      <c r="G22" s="28"/>
      <c r="H22" s="28"/>
      <c r="I22" s="28"/>
      <c r="P22" s="28"/>
      <c r="R22" s="28"/>
      <c r="T22" s="51"/>
      <c r="U22" s="51"/>
      <c r="V22" s="51"/>
      <c r="W22" s="50"/>
    </row>
    <row r="23" spans="4:23" ht="12.75">
      <c r="D23" s="28"/>
      <c r="E23" s="28"/>
      <c r="F23" s="28"/>
      <c r="G23" s="28"/>
      <c r="H23" s="28"/>
      <c r="I23" s="28"/>
      <c r="P23" s="28"/>
      <c r="R23" s="28"/>
      <c r="T23" s="51"/>
      <c r="U23" s="51"/>
      <c r="V23" s="51"/>
      <c r="W23" s="50"/>
    </row>
    <row r="25" ht="12.75">
      <c r="A25" s="35" t="s">
        <v>21</v>
      </c>
    </row>
    <row r="26" ht="12.75">
      <c r="A26" t="s">
        <v>20</v>
      </c>
    </row>
    <row r="27" ht="12.75">
      <c r="A27" t="s">
        <v>24</v>
      </c>
    </row>
    <row r="28" spans="1:17" s="35" customFormat="1" ht="12.75">
      <c r="A28" s="35" t="s">
        <v>22</v>
      </c>
      <c r="Q28" s="2"/>
    </row>
    <row r="29" ht="12.75">
      <c r="A29" t="s">
        <v>23</v>
      </c>
    </row>
    <row r="31" spans="1:17" s="35" customFormat="1" ht="12.75">
      <c r="A31" s="35" t="s">
        <v>26</v>
      </c>
      <c r="Q31" s="2"/>
    </row>
    <row r="32" ht="12.75">
      <c r="A32" t="s">
        <v>27</v>
      </c>
    </row>
    <row r="33" ht="12.75">
      <c r="A33" s="35" t="s">
        <v>22</v>
      </c>
    </row>
    <row r="34" ht="12.75">
      <c r="A34" t="s">
        <v>28</v>
      </c>
    </row>
    <row r="36" ht="12.75">
      <c r="A36" s="35" t="s">
        <v>30</v>
      </c>
    </row>
    <row r="37" ht="12.75">
      <c r="A37" t="s">
        <v>31</v>
      </c>
    </row>
    <row r="38" ht="12.75">
      <c r="A38" t="s">
        <v>32</v>
      </c>
    </row>
    <row r="39" ht="12.75">
      <c r="A39" s="35" t="s">
        <v>22</v>
      </c>
    </row>
    <row r="40" ht="12.75">
      <c r="A40" t="s">
        <v>28</v>
      </c>
    </row>
    <row r="42" spans="1:17" s="56" customFormat="1" ht="12.75">
      <c r="A42" s="55" t="s">
        <v>33</v>
      </c>
      <c r="Q42" s="57"/>
    </row>
    <row r="43" ht="12.75">
      <c r="A43" t="s">
        <v>34</v>
      </c>
    </row>
    <row r="44" ht="12.75">
      <c r="A44" t="s">
        <v>46</v>
      </c>
    </row>
    <row r="45" ht="12.75">
      <c r="A45" s="35" t="s">
        <v>22</v>
      </c>
    </row>
    <row r="46" ht="12.75">
      <c r="A46" t="s">
        <v>35</v>
      </c>
    </row>
    <row r="48" spans="1:4" ht="12.75">
      <c r="A48" s="55" t="s">
        <v>36</v>
      </c>
      <c r="B48" s="56"/>
      <c r="C48" s="56"/>
      <c r="D48" s="56"/>
    </row>
    <row r="49" ht="12.75">
      <c r="A49" t="s">
        <v>37</v>
      </c>
    </row>
    <row r="50" ht="12.75">
      <c r="A50" s="35" t="s">
        <v>22</v>
      </c>
    </row>
    <row r="51" ht="12.75">
      <c r="A51" t="s">
        <v>38</v>
      </c>
    </row>
    <row r="53" spans="1:17" s="56" customFormat="1" ht="12.75">
      <c r="A53" s="55" t="s">
        <v>39</v>
      </c>
      <c r="Q53" s="57"/>
    </row>
    <row r="54" spans="1:17" s="56" customFormat="1" ht="12.75">
      <c r="A54" s="56" t="s">
        <v>40</v>
      </c>
      <c r="Q54" s="57"/>
    </row>
    <row r="55" ht="12.75">
      <c r="A55" s="55" t="s">
        <v>22</v>
      </c>
    </row>
    <row r="56" ht="12.75">
      <c r="A56" s="56" t="s">
        <v>41</v>
      </c>
    </row>
    <row r="58" spans="1:8" ht="12.75">
      <c r="A58" s="55" t="s">
        <v>42</v>
      </c>
      <c r="B58" s="56"/>
      <c r="C58" s="56"/>
      <c r="D58" s="56"/>
      <c r="E58" s="56"/>
      <c r="F58" s="56"/>
      <c r="G58" s="56"/>
      <c r="H58" s="56"/>
    </row>
    <row r="59" spans="1:8" ht="12.75">
      <c r="A59" s="56" t="s">
        <v>44</v>
      </c>
      <c r="B59" s="56"/>
      <c r="C59" s="56"/>
      <c r="D59" s="56"/>
      <c r="E59" s="56"/>
      <c r="F59" s="56"/>
      <c r="G59" s="56"/>
      <c r="H59" s="56"/>
    </row>
    <row r="60" ht="12.75">
      <c r="A60" s="55" t="s">
        <v>22</v>
      </c>
    </row>
    <row r="61" ht="12.75">
      <c r="A61" s="56" t="s">
        <v>45</v>
      </c>
    </row>
    <row r="62" spans="1:8" ht="12.75">
      <c r="A62" s="55"/>
      <c r="B62" s="56"/>
      <c r="C62" s="56"/>
      <c r="D62" s="56"/>
      <c r="E62" s="56"/>
      <c r="F62" s="56"/>
      <c r="G62" s="56"/>
      <c r="H62" s="56"/>
    </row>
    <row r="63" ht="12.75">
      <c r="A63" s="60" t="s">
        <v>48</v>
      </c>
    </row>
    <row r="64" ht="12.75">
      <c r="A64" s="61" t="s">
        <v>49</v>
      </c>
    </row>
    <row r="65" ht="12.75">
      <c r="A65" s="60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GRHZS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Vonásek</dc:creator>
  <cp:keywords/>
  <dc:description/>
  <cp:lastModifiedBy>Marek Pjaták</cp:lastModifiedBy>
  <cp:lastPrinted>2012-05-25T08:51:57Z</cp:lastPrinted>
  <dcterms:created xsi:type="dcterms:W3CDTF">2004-01-06T19:50:32Z</dcterms:created>
  <dcterms:modified xsi:type="dcterms:W3CDTF">2012-05-25T19:32:31Z</dcterms:modified>
  <cp:category/>
  <cp:version/>
  <cp:contentType/>
  <cp:contentStatus/>
</cp:coreProperties>
</file>