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135" windowWidth="19320" windowHeight="6195" activeTab="0"/>
  </bookViews>
  <sheets>
    <sheet name="celkové" sheetId="1" r:id="rId1"/>
    <sheet name="List1" sheetId="2" r:id="rId2"/>
  </sheets>
  <definedNames>
    <definedName name="_xlnm.Print_Area" localSheetId="0">'celkové'!$A$1:$Z$31</definedName>
    <definedName name="Z_6C173487_34E6_4108_A666_B2C9E2F056CF_.wvu.FilterData" localSheetId="0" hidden="1">'celkové'!$R$4:$R$22</definedName>
    <definedName name="Z_6C173487_34E6_4108_A666_B2C9E2F056CF_.wvu.PrintArea" localSheetId="0" hidden="1">'celkové'!$A$1:$Z$29</definedName>
  </definedNames>
  <calcPr fullCalcOnLoad="1"/>
</workbook>
</file>

<file path=xl/sharedStrings.xml><?xml version="1.0" encoding="utf-8"?>
<sst xmlns="http://schemas.openxmlformats.org/spreadsheetml/2006/main" count="83" uniqueCount="61">
  <si>
    <t>Body</t>
  </si>
  <si>
    <t>pořadí</t>
  </si>
  <si>
    <t>výsledný čas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</si>
  <si>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</si>
  <si>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</si>
  <si>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</si>
  <si>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</si>
  <si>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</si>
  <si>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</si>
  <si>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</si>
  <si>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</si>
  <si>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</si>
  <si>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body</t>
  </si>
  <si>
    <t>HZS Zlínského kraje</t>
  </si>
  <si>
    <t>HZS Plzeňského kraje</t>
  </si>
  <si>
    <t>ÚO Domažlice</t>
  </si>
  <si>
    <t>HZS Olomouckého kraje</t>
  </si>
  <si>
    <t>ÚO Prostějov</t>
  </si>
  <si>
    <t>HZS Moravskoslezského kraje</t>
  </si>
  <si>
    <t>ÚO Ostrava</t>
  </si>
  <si>
    <t>HZS Středočeského kraje</t>
  </si>
  <si>
    <t>Celkem pořadí</t>
  </si>
  <si>
    <t>Pořadí</t>
  </si>
  <si>
    <t>Při nesplnění disciplíny se družstvo bodově nehodnotí.</t>
  </si>
  <si>
    <t>V případě rovnosti získaných bodů rozhodne čas dosažený  v posledním společném závodě. Dalším kritériem jsou časy  dosažené v průběhu celé soutěže.</t>
  </si>
  <si>
    <t>10.
a další</t>
  </si>
  <si>
    <t>Datum a místo</t>
  </si>
  <si>
    <t>ÚO Karviná</t>
  </si>
  <si>
    <t>HZS Královéhradeckého kraje</t>
  </si>
  <si>
    <t>HZS kraje, podniku</t>
  </si>
  <si>
    <t>Územní odbor, město</t>
  </si>
  <si>
    <t>Česká Třebová</t>
  </si>
  <si>
    <t>Celkem body</t>
  </si>
  <si>
    <t>Započteno bodů</t>
  </si>
  <si>
    <r>
      <t xml:space="preserve">Celkové hodnocení: </t>
    </r>
    <r>
      <rPr>
        <sz val="10"/>
        <rFont val="Tahoma"/>
        <family val="2"/>
      </rPr>
      <t>Z pěti závodů se do celkového vyhodnocení započítají body z 4 nejlépe hodnocených závodů. Vítězem se stává družstvo s nejvyšším počtem takto získaných bodů.</t>
    </r>
  </si>
  <si>
    <t>Krajský výběr</t>
  </si>
  <si>
    <t>Valašské Meziříčí</t>
  </si>
  <si>
    <t>Celkové výsledky</t>
  </si>
  <si>
    <t xml:space="preserve">HZSP SŽDC </t>
  </si>
  <si>
    <t xml:space="preserve">HZSP DEZA </t>
  </si>
  <si>
    <t>HZSP ŠKODA AUTO, a.s.</t>
  </si>
  <si>
    <t>Mladá Boleslav</t>
  </si>
  <si>
    <t>ÚO Mladá Boleslav</t>
  </si>
  <si>
    <t>HZS Kraje Vysočina</t>
  </si>
  <si>
    <t>HZS Jihočeského kraje</t>
  </si>
  <si>
    <t>ÚO Přerov</t>
  </si>
  <si>
    <t>HZS Libereckého kraje</t>
  </si>
  <si>
    <t>HZS Pardubického kraje</t>
  </si>
  <si>
    <t>ÚO Pardubice</t>
  </si>
  <si>
    <t>IV. kolo
4.6.2014
Odolena Voda</t>
  </si>
  <si>
    <t>V. kolo
11.6.2014
Havlíčkův Brod</t>
  </si>
  <si>
    <t>I. kolo
15.5.2014
Česká Třebová</t>
  </si>
  <si>
    <t>III. kolo
30.5.2014
Mošnov</t>
  </si>
  <si>
    <t>II. kolo
22.5.2014
Dneboh</t>
  </si>
  <si>
    <t>HZS Jihomoravského kraje</t>
  </si>
  <si>
    <t>ÚO Brno</t>
  </si>
  <si>
    <t>ÚO Blansko</t>
  </si>
  <si>
    <t>Dukovany</t>
  </si>
  <si>
    <t>ÚO Havlíčkův Brod</t>
  </si>
  <si>
    <t>HZSP ČEZ a.s., Jaderná elektrárna</t>
  </si>
  <si>
    <t>23.63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</si>
</sst>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51">
    <font>
      <sz val="11"/>
      <name val="Times New Roman CE"/>
      <family val="0"/>
    </font>
    <font>
      <u val="single"/>
      <sz val="11"/>
      <color indexed="12"/>
      <name val="Times New Roman CE"/>
      <family val="0"/>
    </font>
    <font>
      <u val="single"/>
      <sz val="11"/>
      <color indexed="36"/>
      <name val="Times New Roman CE"/>
      <family val="0"/>
    </font>
    <font>
      <b/>
      <sz val="10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20"/>
      <name val="Tahoma"/>
      <family val="2"/>
    </font>
    <font>
      <i/>
      <sz val="9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sz val="8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ahoma"/>
      <family val="2"/>
    </font>
    <font>
      <b/>
      <sz val="10"/>
      <color rgb="FFFF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top" wrapText="1"/>
    </xf>
    <xf numFmtId="0" fontId="7" fillId="0" borderId="0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/>
    </xf>
    <xf numFmtId="1" fontId="3" fillId="34" borderId="2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33" borderId="23" xfId="0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1" fontId="7" fillId="33" borderId="23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top" wrapText="1"/>
    </xf>
    <xf numFmtId="2" fontId="7" fillId="0" borderId="24" xfId="0" applyNumberFormat="1" applyFont="1" applyBorder="1" applyAlignment="1">
      <alignment horizontal="center" vertical="center" shrinkToFit="1"/>
    </xf>
    <xf numFmtId="2" fontId="7" fillId="0" borderId="24" xfId="0" applyNumberFormat="1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2" fontId="7" fillId="0" borderId="25" xfId="0" applyNumberFormat="1" applyFont="1" applyBorder="1" applyAlignment="1">
      <alignment horizontal="center" vertical="center"/>
    </xf>
    <xf numFmtId="1" fontId="3" fillId="34" borderId="26" xfId="0" applyNumberFormat="1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1" fontId="7" fillId="33" borderId="27" xfId="0" applyNumberFormat="1" applyFont="1" applyFill="1" applyBorder="1" applyAlignment="1">
      <alignment horizontal="center" vertical="center"/>
    </xf>
    <xf numFmtId="2" fontId="7" fillId="0" borderId="28" xfId="0" applyNumberFormat="1" applyFont="1" applyBorder="1" applyAlignment="1">
      <alignment horizontal="center" vertical="center"/>
    </xf>
    <xf numFmtId="2" fontId="7" fillId="0" borderId="29" xfId="0" applyNumberFormat="1" applyFont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7" fillId="0" borderId="32" xfId="0" applyNumberFormat="1" applyFont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2" fontId="7" fillId="0" borderId="34" xfId="0" applyNumberFormat="1" applyFont="1" applyBorder="1" applyAlignment="1">
      <alignment horizontal="center" vertical="center"/>
    </xf>
    <xf numFmtId="1" fontId="7" fillId="33" borderId="33" xfId="0" applyNumberFormat="1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2" fontId="4" fillId="0" borderId="14" xfId="0" applyNumberFormat="1" applyFont="1" applyBorder="1" applyAlignment="1">
      <alignment horizontal="center" vertical="center" textRotation="90" wrapText="1"/>
    </xf>
    <xf numFmtId="1" fontId="4" fillId="34" borderId="15" xfId="0" applyNumberFormat="1" applyFont="1" applyFill="1" applyBorder="1" applyAlignment="1">
      <alignment horizontal="center" vertical="center" textRotation="90"/>
    </xf>
    <xf numFmtId="0" fontId="4" fillId="33" borderId="36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/>
    </xf>
    <xf numFmtId="1" fontId="4" fillId="34" borderId="12" xfId="0" applyNumberFormat="1" applyFont="1" applyFill="1" applyBorder="1" applyAlignment="1">
      <alignment horizontal="center" vertical="center" textRotation="90"/>
    </xf>
    <xf numFmtId="1" fontId="4" fillId="33" borderId="36" xfId="0" applyNumberFormat="1" applyFont="1" applyFill="1" applyBorder="1" applyAlignment="1">
      <alignment horizontal="center" vertical="center" textRotation="90" wrapText="1"/>
    </xf>
    <xf numFmtId="1" fontId="4" fillId="33" borderId="37" xfId="0" applyNumberFormat="1" applyFont="1" applyFill="1" applyBorder="1" applyAlignment="1">
      <alignment horizontal="center" vertical="center" textRotation="90" wrapText="1"/>
    </xf>
    <xf numFmtId="0" fontId="8" fillId="0" borderId="38" xfId="0" applyFont="1" applyFill="1" applyBorder="1" applyAlignment="1">
      <alignment horizontal="center" vertical="center" wrapText="1"/>
    </xf>
    <xf numFmtId="2" fontId="4" fillId="0" borderId="39" xfId="0" applyNumberFormat="1" applyFont="1" applyBorder="1" applyAlignment="1">
      <alignment horizontal="center" vertical="center" textRotation="90" wrapText="1"/>
    </xf>
    <xf numFmtId="0" fontId="8" fillId="35" borderId="40" xfId="0" applyFont="1" applyFill="1" applyBorder="1" applyAlignment="1">
      <alignment horizontal="center" vertical="center" wrapText="1"/>
    </xf>
    <xf numFmtId="0" fontId="10" fillId="36" borderId="41" xfId="0" applyNumberFormat="1" applyFont="1" applyFill="1" applyBorder="1" applyAlignment="1" applyProtection="1">
      <alignment horizontal="left" vertical="center" indent="1"/>
      <protection hidden="1"/>
    </xf>
    <xf numFmtId="0" fontId="4" fillId="35" borderId="41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2" xfId="0" applyNumberFormat="1" applyFont="1" applyFill="1" applyBorder="1" applyAlignment="1" applyProtection="1">
      <alignment horizontal="left" vertical="center" indent="1"/>
      <protection hidden="1"/>
    </xf>
    <xf numFmtId="0" fontId="4" fillId="35" borderId="42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3" xfId="0" applyNumberFormat="1" applyFont="1" applyFill="1" applyBorder="1" applyAlignment="1" applyProtection="1">
      <alignment horizontal="left" vertical="center" indent="1"/>
      <protection hidden="1"/>
    </xf>
    <xf numFmtId="0" fontId="4" fillId="35" borderId="43" xfId="0" applyNumberFormat="1" applyFont="1" applyFill="1" applyBorder="1" applyAlignment="1" applyProtection="1">
      <alignment horizontal="left" vertical="center" indent="1"/>
      <protection hidden="1"/>
    </xf>
    <xf numFmtId="0" fontId="10" fillId="36" borderId="44" xfId="0" applyNumberFormat="1" applyFont="1" applyFill="1" applyBorder="1" applyAlignment="1" applyProtection="1">
      <alignment horizontal="left" vertical="center" indent="1"/>
      <protection hidden="1"/>
    </xf>
    <xf numFmtId="0" fontId="4" fillId="35" borderId="44" xfId="0" applyNumberFormat="1" applyFont="1" applyFill="1" applyBorder="1" applyAlignment="1" applyProtection="1">
      <alignment horizontal="left" vertical="center" indent="1"/>
      <protection hidden="1"/>
    </xf>
    <xf numFmtId="2" fontId="7" fillId="0" borderId="45" xfId="0" applyNumberFormat="1" applyFont="1" applyBorder="1" applyAlignment="1">
      <alignment horizontal="center" vertical="center"/>
    </xf>
    <xf numFmtId="0" fontId="7" fillId="33" borderId="46" xfId="0" applyFont="1" applyFill="1" applyBorder="1" applyAlignment="1">
      <alignment horizontal="center" vertical="center"/>
    </xf>
    <xf numFmtId="2" fontId="7" fillId="0" borderId="47" xfId="0" applyNumberFormat="1" applyFont="1" applyBorder="1" applyAlignment="1">
      <alignment horizontal="center" vertical="center"/>
    </xf>
    <xf numFmtId="1" fontId="7" fillId="33" borderId="46" xfId="0" applyNumberFormat="1" applyFont="1" applyFill="1" applyBorder="1" applyAlignment="1">
      <alignment horizontal="center" vertical="center"/>
    </xf>
    <xf numFmtId="0" fontId="7" fillId="33" borderId="48" xfId="0" applyFont="1" applyFill="1" applyBorder="1" applyAlignment="1">
      <alignment horizontal="center" vertical="center"/>
    </xf>
    <xf numFmtId="0" fontId="10" fillId="36" borderId="49" xfId="0" applyNumberFormat="1" applyFont="1" applyFill="1" applyBorder="1" applyAlignment="1" applyProtection="1">
      <alignment horizontal="left" vertical="center" indent="1"/>
      <protection hidden="1"/>
    </xf>
    <xf numFmtId="0" fontId="4" fillId="35" borderId="49" xfId="0" applyNumberFormat="1" applyFont="1" applyFill="1" applyBorder="1" applyAlignment="1" applyProtection="1">
      <alignment horizontal="left" vertical="center" indent="1"/>
      <protection hidden="1"/>
    </xf>
    <xf numFmtId="2" fontId="7" fillId="0" borderId="50" xfId="0" applyNumberFormat="1" applyFont="1" applyBorder="1" applyAlignment="1">
      <alignment horizontal="center" vertical="center"/>
    </xf>
    <xf numFmtId="1" fontId="3" fillId="34" borderId="12" xfId="0" applyNumberFormat="1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1" fontId="7" fillId="33" borderId="51" xfId="0" applyNumberFormat="1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1" fontId="7" fillId="0" borderId="44" xfId="0" applyNumberFormat="1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1" fontId="7" fillId="0" borderId="49" xfId="0" applyNumberFormat="1" applyFont="1" applyFill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top" wrapText="1"/>
    </xf>
    <xf numFmtId="1" fontId="11" fillId="34" borderId="22" xfId="0" applyNumberFormat="1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1" fontId="11" fillId="34" borderId="53" xfId="0" applyNumberFormat="1" applyFont="1" applyFill="1" applyBorder="1" applyAlignment="1">
      <alignment horizontal="center" vertical="center"/>
    </xf>
    <xf numFmtId="1" fontId="7" fillId="0" borderId="42" xfId="0" applyNumberFormat="1" applyFont="1" applyFill="1" applyBorder="1" applyAlignment="1">
      <alignment horizontal="center" vertical="center"/>
    </xf>
    <xf numFmtId="1" fontId="7" fillId="0" borderId="55" xfId="0" applyNumberFormat="1" applyFont="1" applyFill="1" applyBorder="1" applyAlignment="1">
      <alignment horizontal="center" vertical="center"/>
    </xf>
    <xf numFmtId="0" fontId="12" fillId="34" borderId="42" xfId="0" applyFont="1" applyFill="1" applyBorder="1" applyAlignment="1">
      <alignment horizontal="center" vertical="center"/>
    </xf>
    <xf numFmtId="0" fontId="12" fillId="34" borderId="49" xfId="0" applyFont="1" applyFill="1" applyBorder="1" applyAlignment="1">
      <alignment horizontal="center" vertical="center"/>
    </xf>
    <xf numFmtId="1" fontId="11" fillId="34" borderId="54" xfId="0" applyNumberFormat="1" applyFont="1" applyFill="1" applyBorder="1" applyAlignment="1">
      <alignment horizontal="center" vertical="center"/>
    </xf>
    <xf numFmtId="0" fontId="6" fillId="34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3" borderId="12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textRotation="90" wrapText="1"/>
    </xf>
    <xf numFmtId="0" fontId="5" fillId="34" borderId="43" xfId="0" applyFont="1" applyFill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49" xfId="0" applyFont="1" applyBorder="1" applyAlignment="1">
      <alignment horizontal="center" vertical="center" textRotation="90" wrapText="1"/>
    </xf>
    <xf numFmtId="2" fontId="3" fillId="0" borderId="40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9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36" borderId="44" xfId="0" applyFont="1" applyFill="1" applyBorder="1" applyAlignment="1">
      <alignment horizontal="center" vertical="center" textRotation="90" wrapText="1"/>
    </xf>
    <xf numFmtId="0" fontId="5" fillId="36" borderId="43" xfId="0" applyFont="1" applyFill="1" applyBorder="1" applyAlignment="1">
      <alignment horizontal="center" vertical="center" textRotation="90" wrapText="1"/>
    </xf>
    <xf numFmtId="0" fontId="8" fillId="36" borderId="44" xfId="0" applyFont="1" applyFill="1" applyBorder="1" applyAlignment="1">
      <alignment horizontal="center" vertical="center" wrapText="1"/>
    </xf>
    <xf numFmtId="0" fontId="8" fillId="36" borderId="49" xfId="0" applyFont="1" applyFill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shrinkToFit="1"/>
    </xf>
    <xf numFmtId="2" fontId="7" fillId="0" borderId="11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0" fillId="34" borderId="42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SheetLayoutView="90" zoomScalePageLayoutView="0" workbookViewId="0" topLeftCell="A3">
      <selection activeCell="T4" sqref="T4:T6"/>
    </sheetView>
  </sheetViews>
  <sheetFormatPr defaultColWidth="8.796875" defaultRowHeight="14.25"/>
  <cols>
    <col min="1" max="1" width="30.8984375" style="8" customWidth="1"/>
    <col min="2" max="2" width="23.09765625" style="8" customWidth="1"/>
    <col min="3" max="3" width="7" style="4" customWidth="1"/>
    <col min="4" max="4" width="4.59765625" style="5" customWidth="1"/>
    <col min="5" max="5" width="4.69921875" style="3" customWidth="1"/>
    <col min="6" max="6" width="6.296875" style="6" customWidth="1"/>
    <col min="7" max="8" width="4.3984375" style="3" customWidth="1"/>
    <col min="9" max="9" width="6.3984375" style="6" customWidth="1"/>
    <col min="10" max="10" width="4.8984375" style="2" customWidth="1"/>
    <col min="11" max="11" width="4.3984375" style="2" customWidth="1"/>
    <col min="12" max="12" width="6.3984375" style="7" customWidth="1"/>
    <col min="13" max="14" width="4.59765625" style="3" customWidth="1"/>
    <col min="15" max="15" width="6.59765625" style="3" customWidth="1"/>
    <col min="16" max="16" width="4.296875" style="3" customWidth="1"/>
    <col min="17" max="17" width="5.69921875" style="3" customWidth="1"/>
    <col min="18" max="18" width="10" style="1" customWidth="1"/>
    <col min="19" max="19" width="4.8984375" style="1" customWidth="1"/>
    <col min="20" max="20" width="3.8984375" style="1" customWidth="1"/>
    <col min="21" max="21" width="7.09765625" style="1" customWidth="1"/>
    <col min="22" max="22" width="4.8984375" style="1" customWidth="1"/>
    <col min="23" max="23" width="3.8984375" style="1" customWidth="1"/>
    <col min="24" max="24" width="5.69921875" style="3" customWidth="1"/>
    <col min="25" max="25" width="6" style="3" customWidth="1"/>
    <col min="26" max="26" width="5.3984375" style="1" customWidth="1"/>
    <col min="27" max="16384" width="9.09765625" style="1" customWidth="1"/>
  </cols>
  <sheetData>
    <row r="1" spans="1:26" s="9" customFormat="1" ht="42" customHeight="1" thickBot="1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6"/>
      <c r="V1" s="116"/>
      <c r="W1" s="116"/>
      <c r="X1" s="116"/>
      <c r="Y1" s="116"/>
      <c r="Z1" s="116"/>
    </row>
    <row r="2" spans="1:26" ht="54" customHeight="1" thickBot="1">
      <c r="A2" s="119" t="s">
        <v>29</v>
      </c>
      <c r="B2" s="60" t="s">
        <v>26</v>
      </c>
      <c r="C2" s="110" t="s">
        <v>51</v>
      </c>
      <c r="D2" s="111"/>
      <c r="E2" s="111"/>
      <c r="F2" s="110" t="s">
        <v>53</v>
      </c>
      <c r="G2" s="111"/>
      <c r="H2" s="111"/>
      <c r="I2" s="110" t="s">
        <v>52</v>
      </c>
      <c r="J2" s="111"/>
      <c r="K2" s="111"/>
      <c r="L2" s="110" t="s">
        <v>49</v>
      </c>
      <c r="M2" s="111"/>
      <c r="N2" s="111"/>
      <c r="O2" s="110" t="s">
        <v>50</v>
      </c>
      <c r="P2" s="111"/>
      <c r="Q2" s="112"/>
      <c r="R2" s="108" t="s">
        <v>32</v>
      </c>
      <c r="S2" s="117" t="s">
        <v>33</v>
      </c>
      <c r="T2" s="106" t="s">
        <v>21</v>
      </c>
      <c r="U2" s="27"/>
      <c r="V2" s="20"/>
      <c r="W2" s="20"/>
      <c r="X2" s="20"/>
      <c r="Y2" s="20"/>
      <c r="Z2" s="20"/>
    </row>
    <row r="3" spans="1:25" ht="68.25" customHeight="1" thickBot="1">
      <c r="A3" s="120"/>
      <c r="B3" s="62" t="s">
        <v>30</v>
      </c>
      <c r="C3" s="61" t="s">
        <v>2</v>
      </c>
      <c r="D3" s="54" t="s">
        <v>1</v>
      </c>
      <c r="E3" s="55" t="s">
        <v>12</v>
      </c>
      <c r="F3" s="53" t="s">
        <v>2</v>
      </c>
      <c r="G3" s="56" t="s">
        <v>1</v>
      </c>
      <c r="H3" s="55" t="s">
        <v>12</v>
      </c>
      <c r="I3" s="53" t="s">
        <v>2</v>
      </c>
      <c r="J3" s="57" t="s">
        <v>1</v>
      </c>
      <c r="K3" s="58" t="s">
        <v>12</v>
      </c>
      <c r="L3" s="53" t="s">
        <v>2</v>
      </c>
      <c r="M3" s="57" t="s">
        <v>1</v>
      </c>
      <c r="N3" s="58" t="s">
        <v>12</v>
      </c>
      <c r="O3" s="53" t="s">
        <v>2</v>
      </c>
      <c r="P3" s="54" t="s">
        <v>1</v>
      </c>
      <c r="Q3" s="59" t="s">
        <v>12</v>
      </c>
      <c r="R3" s="109"/>
      <c r="S3" s="118"/>
      <c r="T3" s="107"/>
      <c r="X3" s="1"/>
      <c r="Y3" s="1"/>
    </row>
    <row r="4" spans="1:20" s="9" customFormat="1" ht="18" customHeight="1">
      <c r="A4" s="69" t="s">
        <v>13</v>
      </c>
      <c r="B4" s="70" t="s">
        <v>35</v>
      </c>
      <c r="C4" s="71">
        <v>23.65</v>
      </c>
      <c r="D4" s="96">
        <v>1</v>
      </c>
      <c r="E4" s="72">
        <v>15</v>
      </c>
      <c r="F4" s="73">
        <v>22.86</v>
      </c>
      <c r="G4" s="96">
        <v>1</v>
      </c>
      <c r="H4" s="74">
        <v>15</v>
      </c>
      <c r="I4" s="73">
        <v>21.13</v>
      </c>
      <c r="J4" s="96">
        <v>1</v>
      </c>
      <c r="K4" s="74">
        <v>15</v>
      </c>
      <c r="L4" s="73">
        <v>23.56</v>
      </c>
      <c r="M4" s="96">
        <v>3</v>
      </c>
      <c r="N4" s="72">
        <v>10</v>
      </c>
      <c r="O4" s="87">
        <v>21.04</v>
      </c>
      <c r="P4" s="94">
        <v>1</v>
      </c>
      <c r="Q4" s="75">
        <v>15</v>
      </c>
      <c r="R4" s="98">
        <f>E4+H4+K4+N4+Q4</f>
        <v>70</v>
      </c>
      <c r="S4" s="84">
        <v>60</v>
      </c>
      <c r="T4" s="125">
        <v>1</v>
      </c>
    </row>
    <row r="5" spans="1:20" s="9" customFormat="1" ht="18" customHeight="1">
      <c r="A5" s="63" t="s">
        <v>18</v>
      </c>
      <c r="B5" s="66" t="s">
        <v>19</v>
      </c>
      <c r="C5" s="48">
        <v>23.82</v>
      </c>
      <c r="D5" s="101">
        <v>3</v>
      </c>
      <c r="E5" s="49">
        <v>10</v>
      </c>
      <c r="F5" s="50">
        <v>23.16</v>
      </c>
      <c r="G5" s="95">
        <v>2</v>
      </c>
      <c r="H5" s="49">
        <v>12</v>
      </c>
      <c r="I5" s="50">
        <v>22.2</v>
      </c>
      <c r="J5" s="101">
        <v>3</v>
      </c>
      <c r="K5" s="51">
        <v>10</v>
      </c>
      <c r="L5" s="50">
        <v>22.85</v>
      </c>
      <c r="M5" s="92">
        <v>2</v>
      </c>
      <c r="N5" s="49">
        <v>12</v>
      </c>
      <c r="O5" s="88"/>
      <c r="P5" s="123"/>
      <c r="Q5" s="52"/>
      <c r="R5" s="98">
        <f>E5+H5+K5+N5+Q5</f>
        <v>44</v>
      </c>
      <c r="S5" s="97">
        <v>44</v>
      </c>
      <c r="T5" s="125">
        <v>2</v>
      </c>
    </row>
    <row r="6" spans="1:20" s="9" customFormat="1" ht="18" customHeight="1">
      <c r="A6" s="65" t="s">
        <v>43</v>
      </c>
      <c r="B6" s="66" t="s">
        <v>35</v>
      </c>
      <c r="C6" s="44">
        <v>27.91</v>
      </c>
      <c r="D6" s="28">
        <v>13</v>
      </c>
      <c r="E6" s="31">
        <v>1</v>
      </c>
      <c r="F6" s="32">
        <v>24.26</v>
      </c>
      <c r="G6" s="28">
        <v>4</v>
      </c>
      <c r="H6" s="33">
        <v>8</v>
      </c>
      <c r="I6" s="32">
        <v>22.08</v>
      </c>
      <c r="J6" s="92">
        <v>2</v>
      </c>
      <c r="K6" s="33">
        <v>12</v>
      </c>
      <c r="L6" s="32">
        <v>24.18</v>
      </c>
      <c r="M6" s="28">
        <v>5</v>
      </c>
      <c r="N6" s="31">
        <v>6</v>
      </c>
      <c r="O6" s="36">
        <v>22.73</v>
      </c>
      <c r="P6" s="93">
        <v>2</v>
      </c>
      <c r="Q6" s="47">
        <v>12</v>
      </c>
      <c r="R6" s="98">
        <f>E6+H6+K6+N6+Q6</f>
        <v>39</v>
      </c>
      <c r="S6" s="97">
        <v>38</v>
      </c>
      <c r="T6" s="125">
        <v>3</v>
      </c>
    </row>
    <row r="7" spans="1:21" s="9" customFormat="1" ht="18" customHeight="1">
      <c r="A7" s="65" t="s">
        <v>16</v>
      </c>
      <c r="B7" s="64" t="s">
        <v>17</v>
      </c>
      <c r="C7" s="44">
        <v>24.33</v>
      </c>
      <c r="D7" s="28">
        <v>6</v>
      </c>
      <c r="E7" s="31">
        <v>5</v>
      </c>
      <c r="F7" s="32">
        <v>24.58</v>
      </c>
      <c r="G7" s="28">
        <v>5</v>
      </c>
      <c r="H7" s="31">
        <v>6</v>
      </c>
      <c r="I7" s="35">
        <v>22.28</v>
      </c>
      <c r="J7" s="28">
        <v>4</v>
      </c>
      <c r="K7" s="33">
        <v>8</v>
      </c>
      <c r="L7" s="32">
        <v>22.69</v>
      </c>
      <c r="M7" s="92">
        <v>1</v>
      </c>
      <c r="N7" s="31">
        <v>15</v>
      </c>
      <c r="O7" s="36">
        <v>33.13</v>
      </c>
      <c r="P7" s="37">
        <v>14</v>
      </c>
      <c r="Q7" s="46">
        <v>1</v>
      </c>
      <c r="R7" s="98">
        <f>E7+H7+K7+N7+Q7</f>
        <v>35</v>
      </c>
      <c r="S7" s="97">
        <v>34</v>
      </c>
      <c r="T7" s="99">
        <v>4</v>
      </c>
      <c r="U7" s="124"/>
    </row>
    <row r="8" spans="1:20" s="9" customFormat="1" ht="18" customHeight="1">
      <c r="A8" s="65" t="s">
        <v>44</v>
      </c>
      <c r="B8" s="66" t="s">
        <v>35</v>
      </c>
      <c r="C8" s="44">
        <v>24.17</v>
      </c>
      <c r="D8" s="28">
        <v>5</v>
      </c>
      <c r="E8" s="31">
        <v>6</v>
      </c>
      <c r="F8" s="32">
        <v>23.61</v>
      </c>
      <c r="G8" s="92">
        <v>3</v>
      </c>
      <c r="H8" s="33">
        <v>10</v>
      </c>
      <c r="I8" s="35">
        <v>22.64</v>
      </c>
      <c r="J8" s="28">
        <v>5</v>
      </c>
      <c r="K8" s="33">
        <v>6</v>
      </c>
      <c r="L8" s="32">
        <v>25.32</v>
      </c>
      <c r="M8" s="28">
        <v>8</v>
      </c>
      <c r="N8" s="31">
        <v>3</v>
      </c>
      <c r="O8" s="36">
        <v>23.43</v>
      </c>
      <c r="P8" s="37">
        <v>4</v>
      </c>
      <c r="Q8" s="46">
        <v>8</v>
      </c>
      <c r="R8" s="98">
        <f>E8+H8+K8+N8+Q8</f>
        <v>33</v>
      </c>
      <c r="S8" s="97">
        <v>30</v>
      </c>
      <c r="T8" s="99">
        <v>5</v>
      </c>
    </row>
    <row r="9" spans="1:20" s="9" customFormat="1" ht="18" customHeight="1">
      <c r="A9" s="63" t="s">
        <v>28</v>
      </c>
      <c r="B9" s="64" t="s">
        <v>35</v>
      </c>
      <c r="C9" s="44">
        <v>23.66</v>
      </c>
      <c r="D9" s="92">
        <v>2</v>
      </c>
      <c r="E9" s="31">
        <v>12</v>
      </c>
      <c r="F9" s="36"/>
      <c r="G9" s="28"/>
      <c r="H9" s="33"/>
      <c r="I9" s="32"/>
      <c r="J9" s="28"/>
      <c r="K9" s="33"/>
      <c r="L9" s="32">
        <v>24.24</v>
      </c>
      <c r="M9" s="28">
        <v>6</v>
      </c>
      <c r="N9" s="31">
        <v>5</v>
      </c>
      <c r="O9" s="36">
        <v>22.96</v>
      </c>
      <c r="P9" s="37">
        <v>3</v>
      </c>
      <c r="Q9" s="46">
        <v>10</v>
      </c>
      <c r="R9" s="98">
        <f>E9+H9+K9+N9+Q9</f>
        <v>27</v>
      </c>
      <c r="S9" s="97">
        <v>27</v>
      </c>
      <c r="T9" s="99">
        <v>6</v>
      </c>
    </row>
    <row r="10" spans="1:20" s="9" customFormat="1" ht="18" customHeight="1">
      <c r="A10" s="63" t="s">
        <v>14</v>
      </c>
      <c r="B10" s="64" t="s">
        <v>15</v>
      </c>
      <c r="C10" s="44">
        <v>24.84</v>
      </c>
      <c r="D10" s="28">
        <v>7</v>
      </c>
      <c r="E10" s="31">
        <v>4</v>
      </c>
      <c r="F10" s="32">
        <v>27.36</v>
      </c>
      <c r="G10" s="28">
        <v>8</v>
      </c>
      <c r="H10" s="31">
        <v>2</v>
      </c>
      <c r="I10" s="35">
        <v>22.8</v>
      </c>
      <c r="J10" s="28">
        <v>6</v>
      </c>
      <c r="K10" s="33">
        <v>5</v>
      </c>
      <c r="L10" s="32">
        <v>24.14</v>
      </c>
      <c r="M10" s="28">
        <v>4</v>
      </c>
      <c r="N10" s="31">
        <v>8</v>
      </c>
      <c r="O10" s="36" t="s">
        <v>60</v>
      </c>
      <c r="P10" s="93">
        <v>5</v>
      </c>
      <c r="Q10" s="46">
        <v>6</v>
      </c>
      <c r="R10" s="98">
        <f>E10+H10+K10+N10+Q10</f>
        <v>25</v>
      </c>
      <c r="S10" s="97">
        <v>23</v>
      </c>
      <c r="T10" s="99">
        <v>7</v>
      </c>
    </row>
    <row r="11" spans="1:20" s="9" customFormat="1" ht="18" customHeight="1">
      <c r="A11" s="65" t="s">
        <v>38</v>
      </c>
      <c r="B11" s="66" t="s">
        <v>31</v>
      </c>
      <c r="C11" s="44">
        <v>24.17</v>
      </c>
      <c r="D11" s="28">
        <v>4</v>
      </c>
      <c r="E11" s="31">
        <v>8</v>
      </c>
      <c r="F11" s="36">
        <v>30.79</v>
      </c>
      <c r="G11" s="28">
        <v>11</v>
      </c>
      <c r="H11" s="33">
        <v>1</v>
      </c>
      <c r="I11" s="34">
        <v>22.81</v>
      </c>
      <c r="J11" s="28">
        <v>7</v>
      </c>
      <c r="K11" s="33">
        <v>4</v>
      </c>
      <c r="L11" s="32">
        <v>25.75</v>
      </c>
      <c r="M11" s="28">
        <v>9</v>
      </c>
      <c r="N11" s="31">
        <v>2</v>
      </c>
      <c r="O11" s="36">
        <v>23.64</v>
      </c>
      <c r="P11" s="37">
        <v>6</v>
      </c>
      <c r="Q11" s="46">
        <v>5</v>
      </c>
      <c r="R11" s="98">
        <f>E11+H11+K11+N11+Q11</f>
        <v>20</v>
      </c>
      <c r="S11" s="97">
        <v>19</v>
      </c>
      <c r="T11" s="99">
        <v>8</v>
      </c>
    </row>
    <row r="12" spans="1:20" s="9" customFormat="1" ht="18" customHeight="1">
      <c r="A12" s="65" t="s">
        <v>47</v>
      </c>
      <c r="B12" s="66" t="s">
        <v>48</v>
      </c>
      <c r="C12" s="44">
        <v>24.98</v>
      </c>
      <c r="D12" s="28">
        <v>8</v>
      </c>
      <c r="E12" s="31">
        <v>3</v>
      </c>
      <c r="F12" s="32">
        <v>40.37</v>
      </c>
      <c r="G12" s="28">
        <v>14</v>
      </c>
      <c r="H12" s="33">
        <v>1</v>
      </c>
      <c r="I12" s="91">
        <v>23.7</v>
      </c>
      <c r="J12" s="28">
        <v>9</v>
      </c>
      <c r="K12" s="33">
        <v>2</v>
      </c>
      <c r="L12" s="32">
        <v>24.85</v>
      </c>
      <c r="M12" s="28">
        <v>7</v>
      </c>
      <c r="N12" s="31">
        <v>4</v>
      </c>
      <c r="O12" s="36">
        <v>24.32</v>
      </c>
      <c r="P12" s="37">
        <v>8</v>
      </c>
      <c r="Q12" s="46">
        <v>3</v>
      </c>
      <c r="R12" s="98">
        <f>E12+H12+K12+N12+Q12</f>
        <v>13</v>
      </c>
      <c r="S12" s="97">
        <v>12</v>
      </c>
      <c r="T12" s="99">
        <v>9</v>
      </c>
    </row>
    <row r="13" spans="1:20" s="9" customFormat="1" ht="18" customHeight="1">
      <c r="A13" s="65" t="s">
        <v>18</v>
      </c>
      <c r="B13" s="66" t="s">
        <v>27</v>
      </c>
      <c r="C13" s="44">
        <v>25</v>
      </c>
      <c r="D13" s="28">
        <v>9</v>
      </c>
      <c r="E13" s="31">
        <v>2</v>
      </c>
      <c r="F13" s="32">
        <v>27.73</v>
      </c>
      <c r="G13" s="28">
        <v>10</v>
      </c>
      <c r="H13" s="33">
        <v>1</v>
      </c>
      <c r="I13" s="91">
        <v>23.23</v>
      </c>
      <c r="J13" s="28">
        <v>8</v>
      </c>
      <c r="K13" s="33">
        <v>3</v>
      </c>
      <c r="L13" s="32"/>
      <c r="M13" s="28"/>
      <c r="N13" s="31"/>
      <c r="O13" s="36">
        <v>24.24</v>
      </c>
      <c r="P13" s="37">
        <v>7</v>
      </c>
      <c r="Q13" s="46">
        <v>4</v>
      </c>
      <c r="R13" s="98">
        <f>E13+H13+K13+N13+Q13</f>
        <v>10</v>
      </c>
      <c r="S13" s="97">
        <v>10</v>
      </c>
      <c r="T13" s="99">
        <v>10</v>
      </c>
    </row>
    <row r="14" spans="1:20" s="9" customFormat="1" ht="18" customHeight="1">
      <c r="A14" s="65" t="s">
        <v>40</v>
      </c>
      <c r="B14" s="66" t="s">
        <v>41</v>
      </c>
      <c r="C14" s="44">
        <v>26.62</v>
      </c>
      <c r="D14" s="28">
        <v>11</v>
      </c>
      <c r="E14" s="31">
        <v>1</v>
      </c>
      <c r="F14" s="32">
        <v>26.56</v>
      </c>
      <c r="G14" s="28">
        <v>7</v>
      </c>
      <c r="H14" s="33">
        <v>4</v>
      </c>
      <c r="I14" s="35">
        <v>25.59</v>
      </c>
      <c r="J14" s="28">
        <v>11</v>
      </c>
      <c r="K14" s="33">
        <v>1</v>
      </c>
      <c r="L14" s="32">
        <v>29.04</v>
      </c>
      <c r="M14" s="28">
        <v>14</v>
      </c>
      <c r="N14" s="31">
        <v>1</v>
      </c>
      <c r="O14" s="36">
        <v>25.98</v>
      </c>
      <c r="P14" s="37">
        <v>10</v>
      </c>
      <c r="Q14" s="46">
        <v>1</v>
      </c>
      <c r="R14" s="98">
        <f>E14+H14+K14+N14+Q14</f>
        <v>8</v>
      </c>
      <c r="S14" s="97">
        <v>7</v>
      </c>
      <c r="T14" s="99">
        <v>11</v>
      </c>
    </row>
    <row r="15" spans="1:20" s="9" customFormat="1" ht="18" customHeight="1">
      <c r="A15" s="65" t="s">
        <v>20</v>
      </c>
      <c r="B15" s="68" t="s">
        <v>35</v>
      </c>
      <c r="C15" s="44"/>
      <c r="D15" s="28"/>
      <c r="E15" s="31"/>
      <c r="F15" s="32">
        <v>26.22</v>
      </c>
      <c r="G15" s="28">
        <v>6</v>
      </c>
      <c r="H15" s="33">
        <v>5</v>
      </c>
      <c r="I15" s="32"/>
      <c r="J15" s="28"/>
      <c r="K15" s="33"/>
      <c r="L15" s="32">
        <v>27.65</v>
      </c>
      <c r="M15" s="28">
        <v>12</v>
      </c>
      <c r="N15" s="31">
        <v>1</v>
      </c>
      <c r="O15" s="32"/>
      <c r="P15" s="37"/>
      <c r="Q15" s="46"/>
      <c r="R15" s="98">
        <f>E15+H15+K15+N15+Q15</f>
        <v>6</v>
      </c>
      <c r="S15" s="97">
        <v>6</v>
      </c>
      <c r="T15" s="99">
        <v>12</v>
      </c>
    </row>
    <row r="16" spans="1:20" s="9" customFormat="1" ht="18" customHeight="1">
      <c r="A16" s="67" t="s">
        <v>46</v>
      </c>
      <c r="B16" s="66" t="s">
        <v>35</v>
      </c>
      <c r="C16" s="44">
        <v>25.45</v>
      </c>
      <c r="D16" s="28">
        <v>10</v>
      </c>
      <c r="E16" s="31">
        <v>1</v>
      </c>
      <c r="F16" s="36">
        <v>26.91</v>
      </c>
      <c r="G16" s="28">
        <v>8</v>
      </c>
      <c r="H16" s="31">
        <v>3</v>
      </c>
      <c r="I16" s="35"/>
      <c r="J16" s="28"/>
      <c r="K16" s="33"/>
      <c r="L16" s="32">
        <v>26.11</v>
      </c>
      <c r="M16" s="28">
        <v>11</v>
      </c>
      <c r="N16" s="31">
        <v>1</v>
      </c>
      <c r="O16" s="36"/>
      <c r="P16" s="37"/>
      <c r="Q16" s="46"/>
      <c r="R16" s="98">
        <f>E16+H16+K16+N16+Q16</f>
        <v>5</v>
      </c>
      <c r="S16" s="97">
        <v>5</v>
      </c>
      <c r="T16" s="99">
        <v>13</v>
      </c>
    </row>
    <row r="17" spans="1:20" s="9" customFormat="1" ht="18" customHeight="1">
      <c r="A17" s="65" t="s">
        <v>39</v>
      </c>
      <c r="B17" s="66" t="s">
        <v>36</v>
      </c>
      <c r="C17" s="44">
        <v>27.25</v>
      </c>
      <c r="D17" s="28">
        <v>12</v>
      </c>
      <c r="E17" s="31">
        <v>1</v>
      </c>
      <c r="F17" s="32"/>
      <c r="G17" s="28"/>
      <c r="H17" s="31"/>
      <c r="I17" s="32">
        <v>24.83</v>
      </c>
      <c r="J17" s="28">
        <v>10</v>
      </c>
      <c r="K17" s="33">
        <v>1</v>
      </c>
      <c r="L17" s="32"/>
      <c r="M17" s="28"/>
      <c r="N17" s="31"/>
      <c r="O17" s="36">
        <v>27.66</v>
      </c>
      <c r="P17" s="37">
        <v>11</v>
      </c>
      <c r="Q17" s="46">
        <v>1</v>
      </c>
      <c r="R17" s="98">
        <f>E17+H17+K17+N17+Q17</f>
        <v>3</v>
      </c>
      <c r="S17" s="97">
        <v>3</v>
      </c>
      <c r="T17" s="99">
        <v>14</v>
      </c>
    </row>
    <row r="18" spans="1:20" s="9" customFormat="1" ht="18" customHeight="1">
      <c r="A18" s="65" t="s">
        <v>16</v>
      </c>
      <c r="B18" s="66" t="s">
        <v>45</v>
      </c>
      <c r="C18" s="44"/>
      <c r="D18" s="92"/>
      <c r="E18" s="31"/>
      <c r="F18" s="36">
        <v>31.22</v>
      </c>
      <c r="G18" s="28">
        <v>12</v>
      </c>
      <c r="H18" s="33">
        <v>1</v>
      </c>
      <c r="I18" s="35">
        <v>25.72</v>
      </c>
      <c r="J18" s="28">
        <v>12</v>
      </c>
      <c r="K18" s="33">
        <v>1</v>
      </c>
      <c r="L18" s="32">
        <v>27.86</v>
      </c>
      <c r="M18" s="28">
        <v>12</v>
      </c>
      <c r="N18" s="31">
        <v>1</v>
      </c>
      <c r="O18" s="36"/>
      <c r="P18" s="37"/>
      <c r="Q18" s="46"/>
      <c r="R18" s="98">
        <f>E18+H18+K18+N18+Q18</f>
        <v>3</v>
      </c>
      <c r="S18" s="97">
        <v>3</v>
      </c>
      <c r="T18" s="99">
        <v>15</v>
      </c>
    </row>
    <row r="19" spans="1:20" s="9" customFormat="1" ht="18" customHeight="1">
      <c r="A19" s="65" t="s">
        <v>54</v>
      </c>
      <c r="B19" s="66" t="s">
        <v>55</v>
      </c>
      <c r="C19" s="44">
        <v>34.13</v>
      </c>
      <c r="D19" s="28">
        <v>14</v>
      </c>
      <c r="E19" s="31">
        <v>1</v>
      </c>
      <c r="F19" s="32"/>
      <c r="G19" s="28"/>
      <c r="H19" s="33"/>
      <c r="I19" s="32">
        <v>27.04</v>
      </c>
      <c r="J19" s="28">
        <v>13</v>
      </c>
      <c r="K19" s="33">
        <v>1</v>
      </c>
      <c r="L19" s="32"/>
      <c r="M19" s="28"/>
      <c r="N19" s="31"/>
      <c r="O19" s="32">
        <v>27.94</v>
      </c>
      <c r="P19" s="37">
        <v>12</v>
      </c>
      <c r="Q19" s="46">
        <v>1</v>
      </c>
      <c r="R19" s="98">
        <f>E19+H19+K19+N19+Q19</f>
        <v>3</v>
      </c>
      <c r="S19" s="97">
        <v>3</v>
      </c>
      <c r="T19" s="99">
        <v>16</v>
      </c>
    </row>
    <row r="20" spans="1:20" s="9" customFormat="1" ht="18" customHeight="1">
      <c r="A20" s="65" t="s">
        <v>59</v>
      </c>
      <c r="B20" s="66" t="s">
        <v>57</v>
      </c>
      <c r="C20" s="44"/>
      <c r="D20" s="92"/>
      <c r="E20" s="31"/>
      <c r="F20" s="32"/>
      <c r="G20" s="28"/>
      <c r="H20" s="33"/>
      <c r="I20" s="32"/>
      <c r="J20" s="28"/>
      <c r="K20" s="33"/>
      <c r="L20" s="32"/>
      <c r="M20" s="28"/>
      <c r="N20" s="31"/>
      <c r="O20" s="36">
        <v>24.46</v>
      </c>
      <c r="P20" s="37">
        <v>9</v>
      </c>
      <c r="Q20" s="46">
        <v>2</v>
      </c>
      <c r="R20" s="98">
        <f>E20+H20+K20+N20+Q20</f>
        <v>2</v>
      </c>
      <c r="S20" s="97">
        <v>2</v>
      </c>
      <c r="T20" s="99">
        <v>17</v>
      </c>
    </row>
    <row r="21" spans="1:20" s="9" customFormat="1" ht="18" customHeight="1">
      <c r="A21" s="63" t="s">
        <v>54</v>
      </c>
      <c r="B21" s="64" t="s">
        <v>56</v>
      </c>
      <c r="C21" s="45"/>
      <c r="D21" s="41"/>
      <c r="E21" s="42"/>
      <c r="F21" s="40"/>
      <c r="G21" s="41"/>
      <c r="H21" s="42"/>
      <c r="I21" s="121"/>
      <c r="J21" s="41"/>
      <c r="K21" s="43"/>
      <c r="L21" s="40">
        <v>26.1</v>
      </c>
      <c r="M21" s="28">
        <v>10</v>
      </c>
      <c r="N21" s="42">
        <v>1</v>
      </c>
      <c r="O21" s="89"/>
      <c r="P21" s="85"/>
      <c r="Q21" s="47"/>
      <c r="R21" s="98">
        <f>E21+H21+K21+N21+Q21</f>
        <v>1</v>
      </c>
      <c r="S21" s="97">
        <v>1</v>
      </c>
      <c r="T21" s="99">
        <v>18</v>
      </c>
    </row>
    <row r="22" spans="1:20" s="9" customFormat="1" ht="18" customHeight="1">
      <c r="A22" s="63" t="s">
        <v>43</v>
      </c>
      <c r="B22" s="66" t="s">
        <v>58</v>
      </c>
      <c r="C22" s="44"/>
      <c r="D22" s="92"/>
      <c r="E22" s="31"/>
      <c r="F22" s="32"/>
      <c r="G22" s="28"/>
      <c r="H22" s="33"/>
      <c r="I22" s="32"/>
      <c r="J22" s="28"/>
      <c r="K22" s="33"/>
      <c r="L22" s="32"/>
      <c r="M22" s="28"/>
      <c r="N22" s="31"/>
      <c r="O22" s="36">
        <v>30.87</v>
      </c>
      <c r="P22" s="37">
        <v>13</v>
      </c>
      <c r="Q22" s="46">
        <v>1</v>
      </c>
      <c r="R22" s="98">
        <f>E22+H22+K22+N22+Q22</f>
        <v>1</v>
      </c>
      <c r="S22" s="97">
        <v>1</v>
      </c>
      <c r="T22" s="99">
        <v>19</v>
      </c>
    </row>
    <row r="23" spans="1:20" s="9" customFormat="1" ht="18" customHeight="1" thickBot="1">
      <c r="A23" s="76" t="s">
        <v>20</v>
      </c>
      <c r="B23" s="77" t="s">
        <v>42</v>
      </c>
      <c r="C23" s="78"/>
      <c r="D23" s="79"/>
      <c r="E23" s="80"/>
      <c r="F23" s="81">
        <v>34.62</v>
      </c>
      <c r="G23" s="79">
        <v>13</v>
      </c>
      <c r="H23" s="82">
        <v>1</v>
      </c>
      <c r="I23" s="81"/>
      <c r="J23" s="79"/>
      <c r="K23" s="82"/>
      <c r="L23" s="81"/>
      <c r="M23" s="28"/>
      <c r="N23" s="80"/>
      <c r="O23" s="122"/>
      <c r="P23" s="86"/>
      <c r="Q23" s="83"/>
      <c r="R23" s="98">
        <f>E23+H23+K23+N23+Q23</f>
        <v>1</v>
      </c>
      <c r="S23" s="90">
        <v>1</v>
      </c>
      <c r="T23" s="100">
        <v>20</v>
      </c>
    </row>
    <row r="24" spans="1:24" ht="12" customHeight="1">
      <c r="A24"/>
      <c r="U24" s="12"/>
      <c r="X24" s="1"/>
    </row>
    <row r="25" spans="2:21" ht="6.75" customHeight="1" thickBot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U25" s="38"/>
    </row>
    <row r="26" spans="2:20" ht="25.5" customHeight="1" thickBot="1">
      <c r="B26" s="16" t="s">
        <v>22</v>
      </c>
      <c r="C26" s="17" t="s">
        <v>3</v>
      </c>
      <c r="D26" s="18" t="s">
        <v>4</v>
      </c>
      <c r="E26" s="18" t="s">
        <v>5</v>
      </c>
      <c r="F26" s="18" t="s">
        <v>6</v>
      </c>
      <c r="G26" s="18" t="s">
        <v>7</v>
      </c>
      <c r="H26" s="18" t="s">
        <v>8</v>
      </c>
      <c r="I26" s="18" t="s">
        <v>9</v>
      </c>
      <c r="J26" s="18" t="s">
        <v>10</v>
      </c>
      <c r="K26" s="18" t="s">
        <v>11</v>
      </c>
      <c r="L26" s="102" t="s">
        <v>25</v>
      </c>
      <c r="M26" s="103"/>
      <c r="N26"/>
      <c r="O26"/>
      <c r="P26"/>
      <c r="Q26"/>
      <c r="R26" s="12"/>
      <c r="S26"/>
      <c r="T26"/>
    </row>
    <row r="27" spans="2:20" ht="33.75" customHeight="1" thickBot="1">
      <c r="B27" s="13" t="s">
        <v>0</v>
      </c>
      <c r="C27" s="14">
        <v>15</v>
      </c>
      <c r="D27" s="15">
        <v>12</v>
      </c>
      <c r="E27" s="15">
        <v>10</v>
      </c>
      <c r="F27" s="15">
        <v>8</v>
      </c>
      <c r="G27" s="15">
        <v>6</v>
      </c>
      <c r="H27" s="15">
        <v>5</v>
      </c>
      <c r="I27" s="15">
        <v>4</v>
      </c>
      <c r="J27" s="15">
        <v>3</v>
      </c>
      <c r="K27" s="15">
        <v>2</v>
      </c>
      <c r="L27" s="104">
        <v>1</v>
      </c>
      <c r="M27" s="105"/>
      <c r="N27" s="113" t="s">
        <v>23</v>
      </c>
      <c r="O27" s="114"/>
      <c r="P27" s="114"/>
      <c r="Q27" s="114"/>
      <c r="R27" s="114"/>
      <c r="S27" s="25"/>
      <c r="T27" s="26"/>
    </row>
    <row r="28" spans="1:26" ht="8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9"/>
      <c r="V28" s="30"/>
      <c r="W28" s="30"/>
      <c r="X28" s="30"/>
      <c r="Y28" s="30"/>
      <c r="Z28" s="30"/>
    </row>
    <row r="29" spans="1:26" ht="20.25" customHeight="1" thickBo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39"/>
      <c r="V29" s="29"/>
      <c r="W29" s="29"/>
      <c r="X29" s="29"/>
      <c r="Y29" s="29"/>
      <c r="Z29" s="29"/>
    </row>
    <row r="30" spans="1:25" ht="15.75" customHeight="1" thickBot="1">
      <c r="A30" s="21" t="s">
        <v>34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V30" s="25"/>
      <c r="W30" s="25"/>
      <c r="X30" s="25"/>
      <c r="Y30" s="26"/>
    </row>
    <row r="31" spans="1:21" ht="15.75" thickBot="1">
      <c r="A31" s="23" t="s">
        <v>24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1"/>
    </row>
    <row r="32" spans="1:26" ht="28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8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8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8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8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8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8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8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8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8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8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8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21:26" ht="28.5" customHeight="1">
      <c r="U44" s="19"/>
      <c r="V44" s="19"/>
      <c r="W44" s="19"/>
      <c r="X44" s="19"/>
      <c r="Y44" s="19"/>
      <c r="Z44" s="19"/>
    </row>
    <row r="45" spans="22:26" ht="28.5" customHeight="1">
      <c r="V45" s="19"/>
      <c r="W45" s="19"/>
      <c r="X45" s="19"/>
      <c r="Y45" s="19"/>
      <c r="Z45" s="19"/>
    </row>
  </sheetData>
  <sheetProtection/>
  <mergeCells count="13">
    <mergeCell ref="A1:Z1"/>
    <mergeCell ref="S2:S3"/>
    <mergeCell ref="A2:A3"/>
    <mergeCell ref="C2:E2"/>
    <mergeCell ref="F2:H2"/>
    <mergeCell ref="I2:K2"/>
    <mergeCell ref="L26:M26"/>
    <mergeCell ref="L27:M27"/>
    <mergeCell ref="T2:T3"/>
    <mergeCell ref="R2:R3"/>
    <mergeCell ref="L2:N2"/>
    <mergeCell ref="O2:Q2"/>
    <mergeCell ref="N27:R27"/>
  </mergeCells>
  <printOptions/>
  <pageMargins left="0.25" right="0.25" top="0.75" bottom="0.75" header="0.3" footer="0.3"/>
  <pageSetup fitToHeight="0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GŘ HZS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 Jan</dc:creator>
  <cp:keywords/>
  <dc:description/>
  <cp:lastModifiedBy>Jiří Chalupník</cp:lastModifiedBy>
  <cp:lastPrinted>2014-06-11T12:39:31Z</cp:lastPrinted>
  <dcterms:created xsi:type="dcterms:W3CDTF">2004-05-24T06:44:47Z</dcterms:created>
  <dcterms:modified xsi:type="dcterms:W3CDTF">2014-06-11T12:46:40Z</dcterms:modified>
  <cp:category/>
  <cp:version/>
  <cp:contentType/>
  <cp:contentStatus/>
</cp:coreProperties>
</file>