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2019 I až IV kolo" sheetId="1" r:id="rId1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<sst xmlns="http://schemas.openxmlformats.org/spreadsheetml/2006/main" count="172" uniqueCount="62">
  <si>
    <t>© Mc OLD&amp;HUGO Co.Ltd</t>
  </si>
  <si>
    <t>Celkové výsledky</t>
  </si>
  <si>
    <t>HZS kraje, podniku</t>
  </si>
  <si>
    <t>Datum a místo</t>
  </si>
  <si>
    <t>I. kolo
14.5.2019
Dneboh</t>
  </si>
  <si>
    <t>II. kolo
24.5.2019
Mošnov</t>
  </si>
  <si>
    <t>III. kolo
30.5.2019
Chotíkov</t>
  </si>
  <si>
    <t>IV. kolo
21.8.2019
Odolena Voda</t>
  </si>
  <si>
    <t>V. kolo
19.9.2019
Petrovice</t>
  </si>
  <si>
    <t>Celkem body</t>
  </si>
  <si>
    <t>Započteno bodů</t>
  </si>
  <si>
    <t>Celkem pořadí</t>
  </si>
  <si>
    <t>Územní odbor, město</t>
  </si>
  <si>
    <t>výsledný čas</t>
  </si>
  <si>
    <t>pořadí</t>
  </si>
  <si>
    <t>body</t>
  </si>
  <si>
    <t>HZS Zlínského kraje</t>
  </si>
  <si>
    <t>n</t>
  </si>
  <si>
    <t>HZS Moravskoslezského kraje</t>
  </si>
  <si>
    <t>ÚO Ostrava</t>
  </si>
  <si>
    <t>HZS Kraje Vysočina</t>
  </si>
  <si>
    <t>HZS Pardubického kraje</t>
  </si>
  <si>
    <t>ÚO Pardubice</t>
  </si>
  <si>
    <t>HZS Olomouckého kraje</t>
  </si>
  <si>
    <t>ÚO Přerov</t>
  </si>
  <si>
    <t xml:space="preserve">HZSP SŽDC </t>
  </si>
  <si>
    <t>JPO Česká Třebová</t>
  </si>
  <si>
    <t>HZS Jihočeského kraje</t>
  </si>
  <si>
    <t>HZS Plzeňského kraje</t>
  </si>
  <si>
    <t>ÚO Domažlice</t>
  </si>
  <si>
    <t>ÚO Plzeň</t>
  </si>
  <si>
    <t>HZS Středočeského kraje</t>
  </si>
  <si>
    <t>Krajský výběr</t>
  </si>
  <si>
    <t xml:space="preserve">HZSP DEZA </t>
  </si>
  <si>
    <t>Valašské Meziříčí</t>
  </si>
  <si>
    <t>HZS Královéhradeckého kraje</t>
  </si>
  <si>
    <t>ÚO Karviná</t>
  </si>
  <si>
    <t>HZS Hlavního města Prahy</t>
  </si>
  <si>
    <t>ÚO Mladá Boleslav</t>
  </si>
  <si>
    <t>ÚO Strakonice</t>
  </si>
  <si>
    <t>JPO Plzeň</t>
  </si>
  <si>
    <t>ÚO Prostějov</t>
  </si>
  <si>
    <t>HZS Libereckého kraje</t>
  </si>
  <si>
    <t>SDH DNEBOH</t>
  </si>
  <si>
    <t>HZSP ŠKODA AUTO, a.s.</t>
  </si>
  <si>
    <t>Mladá Boleslav</t>
  </si>
  <si>
    <t>JPO Cheb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</si>
  <si>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</si>
  <si>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</si>
  <si>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</si>
  <si>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</si>
  <si>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</si>
  <si>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</si>
  <si>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</si>
  <si>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</si>
  <si>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</si>
  <si>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</si>
  <si>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
a další</t>
  </si>
  <si>
    <t>Body</t>
  </si>
  <si>
    <t>Při nesplnění disciplíny se družstvo bodově nehodnotí.</t>
  </si>
  <si>
    <t>Celkové hodnocení: Z pěti závodů se do celkového vyhodnocení započítají body z 4 nejlépe hodnocených závodů. Vítězem se stává družstvo s nejvyšším počtem takto získaných bodů.</t>
  </si>
  <si>
    <t>Při rovnosti bodů rozhoduje vyšší počet prvních míst v průběhu celé Velké ceny, následně pak nejlepší dosažený čas v průběhu celé Velké ceny, příp. další nejlepší dosažené časy v průběhu Velké ceny.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</si>
</sst>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"/>
  </numFmts>
  <fonts count="49">
    <font>
      <sz val="11"/>
      <name val="Times New Roman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2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Tahoma"/>
      <family val="2"/>
    </font>
    <font>
      <sz val="14"/>
      <color indexed="10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Tahoma"/>
      <family val="2"/>
    </font>
    <font>
      <sz val="14"/>
      <color rgb="FFFF0000"/>
      <name val="Tahoma"/>
      <family val="2"/>
    </font>
    <font>
      <b/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2" fillId="20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9" fillId="22" borderId="6" applyNumberFormat="0" applyFont="0" applyAlignment="0" applyProtection="0"/>
    <xf numFmtId="9" fontId="29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6" fillId="0" borderId="0" xfId="0" applyFont="1" applyAlignment="1" applyProtection="1">
      <alignment/>
      <protection hidden="1"/>
    </xf>
    <xf numFmtId="2" fontId="47" fillId="0" borderId="0" xfId="0" applyNumberFormat="1" applyFont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Border="1" applyAlignment="1" applyProtection="1">
      <alignment horizontal="center" vertical="center" textRotation="90" wrapText="1"/>
      <protection hidden="1"/>
    </xf>
    <xf numFmtId="1" fontId="7" fillId="34" borderId="14" xfId="0" applyNumberFormat="1" applyFont="1" applyFill="1" applyBorder="1" applyAlignment="1" applyProtection="1">
      <alignment horizontal="center" vertical="center" textRotation="90"/>
      <protection hidden="1"/>
    </xf>
    <xf numFmtId="0" fontId="7" fillId="35" borderId="15" xfId="0" applyFont="1" applyFill="1" applyBorder="1" applyAlignment="1" applyProtection="1">
      <alignment horizontal="center" vertical="center" textRotation="90" wrapText="1"/>
      <protection hidden="1"/>
    </xf>
    <xf numFmtId="2" fontId="7" fillId="0" borderId="16" xfId="0" applyNumberFormat="1" applyFont="1" applyBorder="1" applyAlignment="1" applyProtection="1">
      <alignment horizontal="center" vertical="center" textRotation="90" wrapText="1"/>
      <protection hidden="1"/>
    </xf>
    <xf numFmtId="0" fontId="7" fillId="34" borderId="14" xfId="0" applyFont="1" applyFill="1" applyBorder="1" applyAlignment="1" applyProtection="1">
      <alignment horizontal="center" vertical="center" textRotation="90"/>
      <protection hidden="1"/>
    </xf>
    <xf numFmtId="1" fontId="7" fillId="34" borderId="17" xfId="0" applyNumberFormat="1" applyFont="1" applyFill="1" applyBorder="1" applyAlignment="1" applyProtection="1">
      <alignment horizontal="center" vertical="center" textRotation="90"/>
      <protection hidden="1"/>
    </xf>
    <xf numFmtId="1" fontId="7" fillId="35" borderId="15" xfId="0" applyNumberFormat="1" applyFont="1" applyFill="1" applyBorder="1" applyAlignment="1" applyProtection="1">
      <alignment horizontal="center" vertical="center" textRotation="90" wrapText="1"/>
      <protection hidden="1"/>
    </xf>
    <xf numFmtId="1" fontId="7" fillId="35" borderId="18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36" borderId="19" xfId="0" applyNumberFormat="1" applyFont="1" applyFill="1" applyBorder="1" applyAlignment="1" applyProtection="1">
      <alignment horizontal="left" vertical="center" indent="1"/>
      <protection hidden="1"/>
    </xf>
    <xf numFmtId="0" fontId="7" fillId="33" borderId="19" xfId="0" applyNumberFormat="1" applyFont="1" applyFill="1" applyBorder="1" applyAlignment="1" applyProtection="1">
      <alignment horizontal="left" vertical="center" indent="1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3" fillId="34" borderId="21" xfId="0" applyNumberFormat="1" applyFont="1" applyFill="1" applyBorder="1" applyAlignment="1" applyProtection="1">
      <alignment horizontal="center" vertical="center"/>
      <protection hidden="1"/>
    </xf>
    <xf numFmtId="0" fontId="2" fillId="35" borderId="22" xfId="0" applyFont="1" applyFill="1" applyBorder="1" applyAlignment="1" applyProtection="1">
      <alignment horizontal="center" vertical="center"/>
      <protection hidden="1"/>
    </xf>
    <xf numFmtId="2" fontId="2" fillId="0" borderId="23" xfId="0" applyNumberFormat="1" applyFont="1" applyBorder="1" applyAlignment="1" applyProtection="1">
      <alignment horizontal="center" vertical="center"/>
      <protection hidden="1"/>
    </xf>
    <xf numFmtId="2" fontId="2" fillId="0" borderId="23" xfId="0" applyNumberFormat="1" applyFont="1" applyFill="1" applyBorder="1" applyAlignment="1" applyProtection="1">
      <alignment horizontal="center" vertical="center"/>
      <protection hidden="1"/>
    </xf>
    <xf numFmtId="1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8" fillId="34" borderId="25" xfId="0" applyFont="1" applyFill="1" applyBorder="1" applyAlignment="1" applyProtection="1">
      <alignment horizontal="center" vertical="center"/>
      <protection hidden="1"/>
    </xf>
    <xf numFmtId="0" fontId="8" fillId="36" borderId="25" xfId="0" applyNumberFormat="1" applyFont="1" applyFill="1" applyBorder="1" applyAlignment="1" applyProtection="1">
      <alignment horizontal="left" vertical="center" indent="1"/>
      <protection hidden="1"/>
    </xf>
    <xf numFmtId="2" fontId="2" fillId="0" borderId="26" xfId="0" applyNumberFormat="1" applyFont="1" applyBorder="1" applyAlignment="1" applyProtection="1">
      <alignment horizontal="center" vertical="center"/>
      <protection hidden="1"/>
    </xf>
    <xf numFmtId="0" fontId="2" fillId="35" borderId="27" xfId="0" applyFont="1" applyFill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Fill="1" applyBorder="1" applyAlignment="1" applyProtection="1">
      <alignment horizontal="center" vertical="center"/>
      <protection hidden="1"/>
    </xf>
    <xf numFmtId="17" fontId="0" fillId="0" borderId="0" xfId="0" applyNumberFormat="1" applyAlignment="1">
      <alignment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0" fontId="2" fillId="35" borderId="30" xfId="0" applyFont="1" applyFill="1" applyBorder="1" applyAlignment="1" applyProtection="1">
      <alignment horizontal="center" vertical="center"/>
      <protection hidden="1"/>
    </xf>
    <xf numFmtId="2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1" xfId="0" applyNumberFormat="1" applyFont="1" applyFill="1" applyBorder="1" applyAlignment="1" applyProtection="1">
      <alignment horizontal="center" vertical="center"/>
      <protection hidden="1"/>
    </xf>
    <xf numFmtId="2" fontId="2" fillId="0" borderId="31" xfId="0" applyNumberFormat="1" applyFont="1" applyBorder="1" applyAlignment="1" applyProtection="1">
      <alignment horizontal="center" vertical="center" shrinkToFit="1"/>
      <protection hidden="1"/>
    </xf>
    <xf numFmtId="2" fontId="2" fillId="0" borderId="31" xfId="0" applyNumberFormat="1" applyFont="1" applyBorder="1" applyAlignment="1" applyProtection="1">
      <alignment horizontal="center" vertical="top" wrapText="1"/>
      <protection hidden="1"/>
    </xf>
    <xf numFmtId="0" fontId="2" fillId="0" borderId="31" xfId="0" applyFont="1" applyBorder="1" applyAlignment="1" applyProtection="1">
      <alignment horizontal="center" vertical="top" wrapText="1"/>
      <protection hidden="1"/>
    </xf>
    <xf numFmtId="2" fontId="2" fillId="0" borderId="32" xfId="0" applyNumberFormat="1" applyFont="1" applyBorder="1" applyAlignment="1" applyProtection="1">
      <alignment horizontal="center" vertical="center"/>
      <protection hidden="1"/>
    </xf>
    <xf numFmtId="0" fontId="2" fillId="35" borderId="33" xfId="0" applyFont="1" applyFill="1" applyBorder="1" applyAlignment="1" applyProtection="1">
      <alignment horizontal="center" vertical="center"/>
      <protection hidden="1"/>
    </xf>
    <xf numFmtId="2" fontId="2" fillId="0" borderId="34" xfId="0" applyNumberFormat="1" applyFont="1" applyBorder="1" applyAlignment="1" applyProtection="1">
      <alignment horizontal="center" vertical="center"/>
      <protection hidden="1"/>
    </xf>
    <xf numFmtId="2" fontId="2" fillId="0" borderId="34" xfId="0" applyNumberFormat="1" applyFont="1" applyBorder="1" applyAlignment="1" applyProtection="1">
      <alignment horizontal="center" vertical="center" shrinkToFit="1"/>
      <protection hidden="1"/>
    </xf>
    <xf numFmtId="2" fontId="2" fillId="0" borderId="34" xfId="0" applyNumberFormat="1" applyFont="1" applyFill="1" applyBorder="1" applyAlignment="1" applyProtection="1">
      <alignment horizontal="center" vertical="center"/>
      <protection hidden="1"/>
    </xf>
    <xf numFmtId="2" fontId="2" fillId="0" borderId="35" xfId="0" applyNumberFormat="1" applyFont="1" applyBorder="1" applyAlignment="1" applyProtection="1">
      <alignment horizontal="center" vertical="center"/>
      <protection hidden="1"/>
    </xf>
    <xf numFmtId="1" fontId="3" fillId="34" borderId="36" xfId="0" applyNumberFormat="1" applyFont="1" applyFill="1" applyBorder="1" applyAlignment="1" applyProtection="1">
      <alignment horizontal="center" vertical="center"/>
      <protection hidden="1"/>
    </xf>
    <xf numFmtId="0" fontId="2" fillId="35" borderId="37" xfId="0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Fill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48" fillId="34" borderId="4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3" fillId="34" borderId="41" xfId="0" applyFont="1" applyFill="1" applyBorder="1" applyAlignment="1" applyProtection="1">
      <alignment horizontal="center" vertical="center" wrapText="1"/>
      <protection hidden="1"/>
    </xf>
    <xf numFmtId="0" fontId="9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42" xfId="0" applyFont="1" applyFill="1" applyBorder="1" applyAlignment="1" applyProtection="1">
      <alignment horizontal="center" vertical="center" wrapText="1"/>
      <protection hidden="1"/>
    </xf>
    <xf numFmtId="0" fontId="2" fillId="35" borderId="3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horizontal="center" vertical="top" wrapText="1"/>
      <protection hidden="1"/>
    </xf>
    <xf numFmtId="0" fontId="2" fillId="0" borderId="44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vertical="top" wrapText="1"/>
      <protection hidden="1"/>
    </xf>
    <xf numFmtId="0" fontId="3" fillId="0" borderId="45" xfId="0" applyFont="1" applyBorder="1" applyAlignment="1" applyProtection="1">
      <alignment vertical="center"/>
      <protection hidden="1"/>
    </xf>
    <xf numFmtId="0" fontId="3" fillId="0" borderId="46" xfId="0" applyFont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9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44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37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top" wrapText="1"/>
      <protection hidden="1"/>
    </xf>
    <xf numFmtId="0" fontId="0" fillId="0" borderId="43" xfId="0" applyBorder="1" applyAlignment="1" applyProtection="1">
      <alignment horizontal="center" vertical="top" wrapText="1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36" borderId="47" xfId="0" applyFont="1" applyFill="1" applyBorder="1" applyAlignment="1" applyProtection="1">
      <alignment horizontal="center" vertical="center" wrapText="1"/>
      <protection hidden="1"/>
    </xf>
    <xf numFmtId="0" fontId="5" fillId="36" borderId="40" xfId="0" applyFont="1" applyFill="1" applyBorder="1" applyAlignment="1" applyProtection="1">
      <alignment horizontal="center" vertical="center" wrapText="1"/>
      <protection hidden="1"/>
    </xf>
    <xf numFmtId="2" fontId="3" fillId="0" borderId="12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 textRotation="90" wrapText="1"/>
      <protection hidden="1"/>
    </xf>
    <xf numFmtId="0" fontId="6" fillId="0" borderId="40" xfId="0" applyFont="1" applyBorder="1" applyAlignment="1" applyProtection="1">
      <alignment horizontal="center" vertical="center" textRotation="90" wrapText="1"/>
      <protection hidden="1"/>
    </xf>
    <xf numFmtId="0" fontId="6" fillId="36" borderId="48" xfId="0" applyFont="1" applyFill="1" applyBorder="1" applyAlignment="1" applyProtection="1">
      <alignment horizontal="center" vertical="center" textRotation="90" wrapText="1"/>
      <protection hidden="1"/>
    </xf>
    <xf numFmtId="0" fontId="6" fillId="36" borderId="49" xfId="0" applyFont="1" applyFill="1" applyBorder="1" applyAlignment="1" applyProtection="1">
      <alignment horizontal="center" vertical="center" textRotation="90" wrapText="1"/>
      <protection hidden="1"/>
    </xf>
    <xf numFmtId="0" fontId="6" fillId="34" borderId="48" xfId="0" applyFont="1" applyFill="1" applyBorder="1" applyAlignment="1" applyProtection="1">
      <alignment horizontal="center" vertical="center" textRotation="90" wrapText="1"/>
      <protection hidden="1"/>
    </xf>
    <xf numFmtId="0" fontId="6" fillId="34" borderId="49" xfId="0" applyFont="1" applyFill="1" applyBorder="1" applyAlignment="1" applyProtection="1">
      <alignment horizontal="center" vertical="center" textRotation="90" wrapText="1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/>
    <dxf/>
    <dxf>
      <numFmt numFmtId="164" formatCode="\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Y24"/>
    </sheetView>
  </sheetViews>
  <sheetFormatPr defaultColWidth="8.796875" defaultRowHeight="14.25"/>
  <cols>
    <col min="1" max="1" width="29.09765625" style="0" customWidth="1"/>
    <col min="2" max="2" width="19.3984375" style="0" bestFit="1" customWidth="1"/>
    <col min="3" max="18" width="6.3984375" style="0" customWidth="1"/>
    <col min="19" max="19" width="0.1015625" style="0" customWidth="1"/>
    <col min="20" max="23" width="6.3984375" style="0" hidden="1" customWidth="1"/>
    <col min="24" max="25" width="6.3984375" style="0" customWidth="1"/>
  </cols>
  <sheetData>
    <row r="1" spans="1:25" ht="18">
      <c r="A1" s="1"/>
      <c r="B1" s="1"/>
      <c r="C1" s="2"/>
      <c r="D1" s="3"/>
      <c r="E1" s="4"/>
      <c r="F1" s="5"/>
      <c r="G1" s="4"/>
      <c r="H1" s="4"/>
      <c r="I1" s="5"/>
      <c r="J1" s="6"/>
      <c r="K1" s="6"/>
      <c r="L1" s="7"/>
      <c r="M1" s="4"/>
      <c r="N1" s="4"/>
      <c r="O1" s="8" t="s">
        <v>0</v>
      </c>
      <c r="P1" s="4"/>
      <c r="Q1" s="4"/>
      <c r="R1" s="9"/>
      <c r="S1" s="9"/>
      <c r="T1" s="9"/>
      <c r="U1" s="9"/>
      <c r="V1" s="9"/>
      <c r="W1" s="9"/>
      <c r="X1" s="4"/>
      <c r="Y1" s="4"/>
    </row>
    <row r="2" spans="1:25" ht="26.25" thickBo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  <c r="V2" s="85"/>
      <c r="W2" s="85"/>
      <c r="X2" s="85"/>
      <c r="Y2" s="85"/>
    </row>
    <row r="3" spans="1:25" ht="44.25" customHeight="1" thickBot="1">
      <c r="A3" s="86" t="s">
        <v>2</v>
      </c>
      <c r="B3" s="10" t="s">
        <v>3</v>
      </c>
      <c r="C3" s="88" t="s">
        <v>4</v>
      </c>
      <c r="D3" s="89"/>
      <c r="E3" s="89"/>
      <c r="F3" s="88" t="s">
        <v>5</v>
      </c>
      <c r="G3" s="89"/>
      <c r="H3" s="89"/>
      <c r="I3" s="88" t="s">
        <v>6</v>
      </c>
      <c r="J3" s="89"/>
      <c r="K3" s="89"/>
      <c r="L3" s="88" t="s">
        <v>7</v>
      </c>
      <c r="M3" s="89"/>
      <c r="N3" s="89"/>
      <c r="O3" s="88" t="s">
        <v>8</v>
      </c>
      <c r="P3" s="89"/>
      <c r="Q3" s="89"/>
      <c r="R3" s="90" t="s">
        <v>9</v>
      </c>
      <c r="S3" s="9"/>
      <c r="T3" s="9"/>
      <c r="U3" s="11"/>
      <c r="V3" s="12"/>
      <c r="W3" s="12"/>
      <c r="X3" s="92" t="s">
        <v>10</v>
      </c>
      <c r="Y3" s="94" t="s">
        <v>11</v>
      </c>
    </row>
    <row r="4" spans="1:25" ht="35.25" thickBot="1">
      <c r="A4" s="87"/>
      <c r="B4" s="13" t="s">
        <v>12</v>
      </c>
      <c r="C4" s="14" t="s">
        <v>13</v>
      </c>
      <c r="D4" s="15" t="s">
        <v>14</v>
      </c>
      <c r="E4" s="16" t="s">
        <v>15</v>
      </c>
      <c r="F4" s="17" t="s">
        <v>13</v>
      </c>
      <c r="G4" s="18" t="s">
        <v>14</v>
      </c>
      <c r="H4" s="16" t="s">
        <v>15</v>
      </c>
      <c r="I4" s="17" t="s">
        <v>13</v>
      </c>
      <c r="J4" s="19" t="s">
        <v>14</v>
      </c>
      <c r="K4" s="20" t="s">
        <v>15</v>
      </c>
      <c r="L4" s="17" t="s">
        <v>13</v>
      </c>
      <c r="M4" s="19" t="s">
        <v>14</v>
      </c>
      <c r="N4" s="20" t="s">
        <v>15</v>
      </c>
      <c r="O4" s="17" t="s">
        <v>13</v>
      </c>
      <c r="P4" s="15" t="s">
        <v>14</v>
      </c>
      <c r="Q4" s="21" t="s">
        <v>15</v>
      </c>
      <c r="R4" s="91"/>
      <c r="S4" s="9"/>
      <c r="T4" s="9"/>
      <c r="U4" s="9"/>
      <c r="V4" s="9"/>
      <c r="W4" s="9"/>
      <c r="X4" s="93"/>
      <c r="Y4" s="95"/>
    </row>
    <row r="5" spans="1:25" ht="15">
      <c r="A5" s="22" t="s">
        <v>16</v>
      </c>
      <c r="B5" s="23">
        <v>0</v>
      </c>
      <c r="C5" s="24">
        <v>21.06</v>
      </c>
      <c r="D5" s="25">
        <v>1</v>
      </c>
      <c r="E5" s="26">
        <v>15</v>
      </c>
      <c r="F5" s="27">
        <v>21.23</v>
      </c>
      <c r="G5" s="25">
        <v>1</v>
      </c>
      <c r="H5" s="26">
        <v>15</v>
      </c>
      <c r="I5" s="27">
        <v>23.77</v>
      </c>
      <c r="J5" s="25">
        <v>10</v>
      </c>
      <c r="K5" s="26">
        <v>1</v>
      </c>
      <c r="L5" s="27">
        <v>20.92</v>
      </c>
      <c r="M5" s="25">
        <v>1</v>
      </c>
      <c r="N5" s="26">
        <v>15</v>
      </c>
      <c r="O5" s="28">
        <v>21.45</v>
      </c>
      <c r="P5" s="25">
        <v>2</v>
      </c>
      <c r="Q5" s="26">
        <v>12</v>
      </c>
      <c r="R5" s="29">
        <f>E5+H5+K5+N5+Q5</f>
        <v>58</v>
      </c>
      <c r="S5" s="30">
        <v>15</v>
      </c>
      <c r="T5" s="30">
        <v>15</v>
      </c>
      <c r="U5" s="30">
        <v>15</v>
      </c>
      <c r="V5" s="30">
        <v>15</v>
      </c>
      <c r="W5" s="30">
        <v>12</v>
      </c>
      <c r="X5" s="29">
        <f>SUM(T5:W5)</f>
        <v>57</v>
      </c>
      <c r="Y5" s="31">
        <v>1</v>
      </c>
    </row>
    <row r="6" spans="1:25" ht="15">
      <c r="A6" s="32" t="s">
        <v>18</v>
      </c>
      <c r="B6" s="23" t="s">
        <v>19</v>
      </c>
      <c r="C6" s="33">
        <v>21.1</v>
      </c>
      <c r="D6" s="25">
        <v>2</v>
      </c>
      <c r="E6" s="34">
        <v>12</v>
      </c>
      <c r="F6" s="35">
        <v>24.3</v>
      </c>
      <c r="G6" s="25">
        <v>7</v>
      </c>
      <c r="H6" s="34">
        <v>4</v>
      </c>
      <c r="I6" s="35">
        <v>21.59</v>
      </c>
      <c r="J6" s="25">
        <v>2</v>
      </c>
      <c r="K6" s="34">
        <v>12</v>
      </c>
      <c r="L6" s="35">
        <v>21.09</v>
      </c>
      <c r="M6" s="25">
        <v>3</v>
      </c>
      <c r="N6" s="34">
        <v>10</v>
      </c>
      <c r="O6" s="36">
        <v>21.23</v>
      </c>
      <c r="P6" s="25">
        <v>1</v>
      </c>
      <c r="Q6" s="34">
        <v>15</v>
      </c>
      <c r="R6" s="29">
        <f>E6+H6+K6+N6+Q6</f>
        <v>53</v>
      </c>
      <c r="S6" s="30">
        <v>12</v>
      </c>
      <c r="T6" s="30">
        <v>12</v>
      </c>
      <c r="U6" s="30">
        <v>12</v>
      </c>
      <c r="V6" s="30">
        <v>10</v>
      </c>
      <c r="W6" s="30">
        <v>15</v>
      </c>
      <c r="X6" s="29">
        <f>SUM(T6:W6)</f>
        <v>49</v>
      </c>
      <c r="Y6" s="31">
        <v>2</v>
      </c>
    </row>
    <row r="7" spans="1:28" ht="15">
      <c r="A7" s="22" t="s">
        <v>20</v>
      </c>
      <c r="B7" s="23">
        <v>0</v>
      </c>
      <c r="C7" s="33">
        <v>22.47</v>
      </c>
      <c r="D7" s="25">
        <v>7</v>
      </c>
      <c r="E7" s="34">
        <v>4</v>
      </c>
      <c r="F7" s="35">
        <v>23.39</v>
      </c>
      <c r="G7" s="25">
        <v>5</v>
      </c>
      <c r="H7" s="34">
        <v>6</v>
      </c>
      <c r="I7" s="35">
        <v>21.73</v>
      </c>
      <c r="J7" s="25">
        <v>3</v>
      </c>
      <c r="K7" s="34">
        <v>10</v>
      </c>
      <c r="L7" s="35">
        <v>21</v>
      </c>
      <c r="M7" s="25">
        <v>2</v>
      </c>
      <c r="N7" s="34">
        <v>12</v>
      </c>
      <c r="O7" s="36">
        <v>21.53</v>
      </c>
      <c r="P7" s="25">
        <v>3</v>
      </c>
      <c r="Q7" s="34">
        <v>10</v>
      </c>
      <c r="R7" s="29">
        <f>E7+H7+K7+N7+Q7</f>
        <v>42</v>
      </c>
      <c r="S7" s="30">
        <v>4</v>
      </c>
      <c r="T7" s="30">
        <v>6</v>
      </c>
      <c r="U7" s="30">
        <v>10</v>
      </c>
      <c r="V7" s="30">
        <v>12</v>
      </c>
      <c r="W7" s="30">
        <v>10</v>
      </c>
      <c r="X7" s="29">
        <f>SUM(T7:W7)</f>
        <v>38</v>
      </c>
      <c r="Y7" s="31">
        <v>3</v>
      </c>
      <c r="AB7" s="37"/>
    </row>
    <row r="8" spans="1:25" ht="15">
      <c r="A8" s="32" t="s">
        <v>21</v>
      </c>
      <c r="B8" s="23" t="s">
        <v>22</v>
      </c>
      <c r="C8" s="38">
        <v>22.26</v>
      </c>
      <c r="D8" s="25">
        <v>5</v>
      </c>
      <c r="E8" s="39">
        <v>6</v>
      </c>
      <c r="F8" s="40">
        <v>24.3</v>
      </c>
      <c r="G8" s="25">
        <v>8</v>
      </c>
      <c r="H8" s="39">
        <v>3</v>
      </c>
      <c r="I8" s="40">
        <v>21.58</v>
      </c>
      <c r="J8" s="25">
        <v>1</v>
      </c>
      <c r="K8" s="39">
        <v>15</v>
      </c>
      <c r="L8" s="40">
        <v>24.19</v>
      </c>
      <c r="M8" s="25">
        <v>9</v>
      </c>
      <c r="N8" s="34">
        <v>2</v>
      </c>
      <c r="O8" s="41">
        <v>21.54</v>
      </c>
      <c r="P8" s="25">
        <v>4</v>
      </c>
      <c r="Q8" s="34">
        <v>8</v>
      </c>
      <c r="R8" s="29">
        <f>E8+H8+K8+N8+Q8</f>
        <v>34</v>
      </c>
      <c r="S8" s="30">
        <v>6</v>
      </c>
      <c r="T8" s="30">
        <v>6</v>
      </c>
      <c r="U8" s="30">
        <v>3</v>
      </c>
      <c r="V8" s="30">
        <v>15</v>
      </c>
      <c r="W8" s="30">
        <v>8</v>
      </c>
      <c r="X8" s="29">
        <f>SUM(T8:W8)</f>
        <v>32</v>
      </c>
      <c r="Y8" s="31">
        <v>4</v>
      </c>
    </row>
    <row r="9" spans="1:25" ht="15">
      <c r="A9" s="22" t="s">
        <v>25</v>
      </c>
      <c r="B9" s="23" t="s">
        <v>26</v>
      </c>
      <c r="C9" s="38">
        <v>22.72</v>
      </c>
      <c r="D9" s="25">
        <v>11</v>
      </c>
      <c r="E9" s="39">
        <v>1</v>
      </c>
      <c r="F9" s="41">
        <v>21.65</v>
      </c>
      <c r="G9" s="25">
        <v>2</v>
      </c>
      <c r="H9" s="39">
        <v>12</v>
      </c>
      <c r="I9" s="42">
        <v>22.35</v>
      </c>
      <c r="J9" s="25">
        <v>4</v>
      </c>
      <c r="K9" s="39">
        <v>8</v>
      </c>
      <c r="L9" s="40">
        <v>24.44</v>
      </c>
      <c r="M9" s="25">
        <v>11</v>
      </c>
      <c r="N9" s="34">
        <v>1</v>
      </c>
      <c r="O9" s="41">
        <v>22.5</v>
      </c>
      <c r="P9" s="25">
        <v>5</v>
      </c>
      <c r="Q9" s="34">
        <v>6</v>
      </c>
      <c r="R9" s="29">
        <f>E9+H9+K9+N9+Q9</f>
        <v>28</v>
      </c>
      <c r="S9" s="30">
        <v>1</v>
      </c>
      <c r="T9" s="30">
        <v>12</v>
      </c>
      <c r="U9" s="30">
        <v>8</v>
      </c>
      <c r="V9" s="30">
        <v>1</v>
      </c>
      <c r="W9" s="30">
        <v>6</v>
      </c>
      <c r="X9" s="29">
        <f>SUM(T9:W9)</f>
        <v>27</v>
      </c>
      <c r="Y9" s="31">
        <v>5</v>
      </c>
    </row>
    <row r="10" spans="1:28" ht="15">
      <c r="A10" s="32" t="s">
        <v>23</v>
      </c>
      <c r="B10" s="23" t="s">
        <v>24</v>
      </c>
      <c r="C10" s="38">
        <v>21.96</v>
      </c>
      <c r="D10" s="25">
        <v>3</v>
      </c>
      <c r="E10" s="39">
        <v>10</v>
      </c>
      <c r="F10" s="40">
        <v>23.83</v>
      </c>
      <c r="G10" s="25">
        <v>6</v>
      </c>
      <c r="H10" s="39">
        <v>5</v>
      </c>
      <c r="I10" s="40">
        <v>24.56</v>
      </c>
      <c r="J10" s="25">
        <v>11</v>
      </c>
      <c r="K10" s="39">
        <v>1</v>
      </c>
      <c r="L10" s="40">
        <v>21.74</v>
      </c>
      <c r="M10" s="25">
        <v>4</v>
      </c>
      <c r="N10" s="34">
        <v>8</v>
      </c>
      <c r="O10" s="41">
        <v>24.51</v>
      </c>
      <c r="P10" s="25">
        <v>7</v>
      </c>
      <c r="Q10" s="34">
        <v>4</v>
      </c>
      <c r="R10" s="29">
        <f>E10+H10+K10+N10+Q10</f>
        <v>28</v>
      </c>
      <c r="S10" s="30">
        <v>10</v>
      </c>
      <c r="T10" s="30">
        <v>10</v>
      </c>
      <c r="U10" s="30">
        <v>5</v>
      </c>
      <c r="V10" s="30">
        <v>8</v>
      </c>
      <c r="W10" s="30">
        <v>4</v>
      </c>
      <c r="X10" s="29">
        <f>SUM(T10:W10)</f>
        <v>27</v>
      </c>
      <c r="Y10" s="31">
        <v>6</v>
      </c>
      <c r="AB10" s="37"/>
    </row>
    <row r="11" spans="1:25" ht="15">
      <c r="A11" s="22" t="s">
        <v>27</v>
      </c>
      <c r="B11" s="23">
        <v>0</v>
      </c>
      <c r="C11" s="38">
        <v>22.24</v>
      </c>
      <c r="D11" s="25">
        <v>4</v>
      </c>
      <c r="E11" s="39">
        <v>8</v>
      </c>
      <c r="F11" s="40">
        <v>0</v>
      </c>
      <c r="G11" s="25" t="s">
        <v>17</v>
      </c>
      <c r="H11" s="39">
        <v>0</v>
      </c>
      <c r="I11" s="42">
        <v>23.48</v>
      </c>
      <c r="J11" s="25">
        <v>7</v>
      </c>
      <c r="K11" s="39">
        <v>4</v>
      </c>
      <c r="L11" s="40">
        <v>23.42</v>
      </c>
      <c r="M11" s="25">
        <v>8</v>
      </c>
      <c r="N11" s="34">
        <v>3</v>
      </c>
      <c r="O11" s="41">
        <v>24.61</v>
      </c>
      <c r="P11" s="25">
        <v>9</v>
      </c>
      <c r="Q11" s="34">
        <v>2</v>
      </c>
      <c r="R11" s="29">
        <f>E11+H11+K11+N11+Q11</f>
        <v>17</v>
      </c>
      <c r="S11" s="30">
        <v>8</v>
      </c>
      <c r="T11" s="30">
        <v>8</v>
      </c>
      <c r="U11" s="30">
        <v>4</v>
      </c>
      <c r="V11" s="30">
        <v>3</v>
      </c>
      <c r="W11" s="30">
        <v>2</v>
      </c>
      <c r="X11" s="29">
        <f>SUM(T11:W11)</f>
        <v>17</v>
      </c>
      <c r="Y11" s="31">
        <v>7</v>
      </c>
    </row>
    <row r="12" spans="1:25" ht="15">
      <c r="A12" s="32" t="s">
        <v>28</v>
      </c>
      <c r="B12" s="23" t="s">
        <v>29</v>
      </c>
      <c r="C12" s="38">
        <v>22.56</v>
      </c>
      <c r="D12" s="25">
        <v>9</v>
      </c>
      <c r="E12" s="39">
        <v>2</v>
      </c>
      <c r="F12" s="40">
        <v>22.94</v>
      </c>
      <c r="G12" s="25">
        <v>3</v>
      </c>
      <c r="H12" s="39">
        <v>10</v>
      </c>
      <c r="I12" s="43">
        <v>23.54</v>
      </c>
      <c r="J12" s="25">
        <v>8</v>
      </c>
      <c r="K12" s="39">
        <v>3</v>
      </c>
      <c r="L12" s="40">
        <v>0</v>
      </c>
      <c r="M12" s="25" t="s">
        <v>17</v>
      </c>
      <c r="N12" s="34">
        <v>0</v>
      </c>
      <c r="O12" s="41">
        <v>0</v>
      </c>
      <c r="P12" s="25" t="s">
        <v>17</v>
      </c>
      <c r="Q12" s="34">
        <v>0</v>
      </c>
      <c r="R12" s="29">
        <f>E12+H12+K12+N12+Q12</f>
        <v>15</v>
      </c>
      <c r="S12" s="30">
        <v>2</v>
      </c>
      <c r="T12" s="30">
        <v>2</v>
      </c>
      <c r="U12" s="30">
        <v>10</v>
      </c>
      <c r="V12" s="30">
        <v>3</v>
      </c>
      <c r="W12" s="30">
        <v>0</v>
      </c>
      <c r="X12" s="29">
        <f>SUM(T12:W12)</f>
        <v>15</v>
      </c>
      <c r="Y12" s="31">
        <v>8</v>
      </c>
    </row>
    <row r="13" spans="1:25" ht="15">
      <c r="A13" s="22" t="s">
        <v>28</v>
      </c>
      <c r="B13" s="23" t="s">
        <v>30</v>
      </c>
      <c r="C13" s="38">
        <v>26.2</v>
      </c>
      <c r="D13" s="25">
        <v>14</v>
      </c>
      <c r="E13" s="39">
        <v>1</v>
      </c>
      <c r="F13" s="40">
        <v>24.4</v>
      </c>
      <c r="G13" s="25">
        <v>9</v>
      </c>
      <c r="H13" s="39">
        <v>2</v>
      </c>
      <c r="I13" s="40">
        <v>22.71</v>
      </c>
      <c r="J13" s="25">
        <v>6</v>
      </c>
      <c r="K13" s="39">
        <v>5</v>
      </c>
      <c r="L13" s="40">
        <v>22.87</v>
      </c>
      <c r="M13" s="25">
        <v>5</v>
      </c>
      <c r="N13" s="34">
        <v>6</v>
      </c>
      <c r="O13" s="40">
        <v>0</v>
      </c>
      <c r="P13" s="25" t="s">
        <v>17</v>
      </c>
      <c r="Q13" s="34">
        <v>0</v>
      </c>
      <c r="R13" s="29">
        <f>E13+H13+K13+N13+Q13</f>
        <v>14</v>
      </c>
      <c r="S13" s="30">
        <v>1</v>
      </c>
      <c r="T13" s="30">
        <v>1</v>
      </c>
      <c r="U13" s="30">
        <v>2</v>
      </c>
      <c r="V13" s="30">
        <v>5</v>
      </c>
      <c r="W13" s="30">
        <v>6</v>
      </c>
      <c r="X13" s="29">
        <f>SUM(T13:W13)</f>
        <v>14</v>
      </c>
      <c r="Y13" s="31">
        <v>9</v>
      </c>
    </row>
    <row r="14" spans="1:25" ht="15">
      <c r="A14" s="32" t="s">
        <v>31</v>
      </c>
      <c r="B14" s="23" t="s">
        <v>32</v>
      </c>
      <c r="C14" s="38">
        <v>26.1</v>
      </c>
      <c r="D14" s="25">
        <v>13</v>
      </c>
      <c r="E14" s="39">
        <v>1</v>
      </c>
      <c r="F14" s="40">
        <v>0</v>
      </c>
      <c r="G14" s="25" t="s">
        <v>17</v>
      </c>
      <c r="H14" s="39">
        <v>0</v>
      </c>
      <c r="I14" s="40">
        <v>22.39</v>
      </c>
      <c r="J14" s="25">
        <v>5</v>
      </c>
      <c r="K14" s="39">
        <v>6</v>
      </c>
      <c r="L14" s="40">
        <v>22.9</v>
      </c>
      <c r="M14" s="25">
        <v>6</v>
      </c>
      <c r="N14" s="34">
        <v>5</v>
      </c>
      <c r="O14" s="41">
        <v>0</v>
      </c>
      <c r="P14" s="25" t="s">
        <v>17</v>
      </c>
      <c r="Q14" s="34">
        <v>0</v>
      </c>
      <c r="R14" s="29">
        <f>E14+H14+K14+N14+Q14</f>
        <v>12</v>
      </c>
      <c r="S14" s="30">
        <v>1</v>
      </c>
      <c r="T14" s="30">
        <v>1</v>
      </c>
      <c r="U14" s="30">
        <v>6</v>
      </c>
      <c r="V14" s="30">
        <v>5</v>
      </c>
      <c r="W14" s="30">
        <v>0</v>
      </c>
      <c r="X14" s="29">
        <f>SUM(T14:W14)</f>
        <v>12</v>
      </c>
      <c r="Y14" s="31">
        <v>10</v>
      </c>
    </row>
    <row r="15" spans="1:25" ht="15">
      <c r="A15" s="22" t="s">
        <v>33</v>
      </c>
      <c r="B15" s="23" t="s">
        <v>34</v>
      </c>
      <c r="C15" s="38">
        <v>22.52</v>
      </c>
      <c r="D15" s="25">
        <v>8</v>
      </c>
      <c r="E15" s="39">
        <v>3</v>
      </c>
      <c r="F15" s="41">
        <v>23.24</v>
      </c>
      <c r="G15" s="25">
        <v>4</v>
      </c>
      <c r="H15" s="39">
        <v>8</v>
      </c>
      <c r="I15" s="44">
        <v>0</v>
      </c>
      <c r="J15" s="25" t="s">
        <v>17</v>
      </c>
      <c r="K15" s="39">
        <v>0</v>
      </c>
      <c r="L15" s="40">
        <v>0</v>
      </c>
      <c r="M15" s="25" t="s">
        <v>17</v>
      </c>
      <c r="N15" s="34">
        <v>0</v>
      </c>
      <c r="O15" s="41">
        <v>0</v>
      </c>
      <c r="P15" s="25" t="s">
        <v>17</v>
      </c>
      <c r="Q15" s="34">
        <v>0</v>
      </c>
      <c r="R15" s="29">
        <f>E15+H15+K15+N15+Q15</f>
        <v>11</v>
      </c>
      <c r="S15" s="30">
        <v>3</v>
      </c>
      <c r="T15" s="30">
        <v>3</v>
      </c>
      <c r="U15" s="30">
        <v>8</v>
      </c>
      <c r="V15" s="30">
        <v>0</v>
      </c>
      <c r="W15" s="30">
        <v>0</v>
      </c>
      <c r="X15" s="29">
        <f>SUM(T15:W15)</f>
        <v>11</v>
      </c>
      <c r="Y15" s="31">
        <v>11</v>
      </c>
    </row>
    <row r="16" spans="1:25" ht="15">
      <c r="A16" s="32" t="s">
        <v>35</v>
      </c>
      <c r="B16" s="23">
        <v>0</v>
      </c>
      <c r="C16" s="38">
        <v>22.31</v>
      </c>
      <c r="D16" s="25">
        <v>6</v>
      </c>
      <c r="E16" s="39">
        <v>5</v>
      </c>
      <c r="F16" s="40">
        <v>0</v>
      </c>
      <c r="G16" s="25" t="s">
        <v>17</v>
      </c>
      <c r="H16" s="39">
        <v>0</v>
      </c>
      <c r="I16" s="40">
        <v>0</v>
      </c>
      <c r="J16" s="25" t="s">
        <v>17</v>
      </c>
      <c r="K16" s="39">
        <v>0</v>
      </c>
      <c r="L16" s="40">
        <v>24.44</v>
      </c>
      <c r="M16" s="25">
        <v>11</v>
      </c>
      <c r="N16" s="34">
        <v>1</v>
      </c>
      <c r="O16" s="41">
        <v>0</v>
      </c>
      <c r="P16" s="25" t="s">
        <v>17</v>
      </c>
      <c r="Q16" s="34">
        <v>0</v>
      </c>
      <c r="R16" s="29">
        <f>E16+H16+K16+N16+Q16</f>
        <v>6</v>
      </c>
      <c r="S16" s="30">
        <v>5</v>
      </c>
      <c r="T16" s="30">
        <v>5</v>
      </c>
      <c r="U16" s="30">
        <v>0</v>
      </c>
      <c r="V16" s="30">
        <v>1</v>
      </c>
      <c r="W16" s="30">
        <v>0</v>
      </c>
      <c r="X16" s="29">
        <f>SUM(T16:W16)</f>
        <v>6</v>
      </c>
      <c r="Y16" s="31">
        <v>12</v>
      </c>
    </row>
    <row r="17" spans="1:25" ht="15">
      <c r="A17" s="22" t="s">
        <v>23</v>
      </c>
      <c r="B17" s="23" t="s">
        <v>41</v>
      </c>
      <c r="C17" s="38">
        <v>28.68</v>
      </c>
      <c r="D17" s="25">
        <v>15</v>
      </c>
      <c r="E17" s="39">
        <v>1</v>
      </c>
      <c r="F17" s="40">
        <v>0</v>
      </c>
      <c r="G17" s="25" t="s">
        <v>17</v>
      </c>
      <c r="H17" s="39">
        <v>0</v>
      </c>
      <c r="I17" s="42">
        <v>0</v>
      </c>
      <c r="J17" s="25" t="s">
        <v>17</v>
      </c>
      <c r="K17" s="39">
        <v>0</v>
      </c>
      <c r="L17" s="40" t="s">
        <v>17</v>
      </c>
      <c r="M17" s="25" t="s">
        <v>17</v>
      </c>
      <c r="N17" s="34">
        <v>0</v>
      </c>
      <c r="O17" s="41">
        <v>23.41</v>
      </c>
      <c r="P17" s="25">
        <v>6</v>
      </c>
      <c r="Q17" s="34">
        <v>5</v>
      </c>
      <c r="R17" s="29">
        <f>E17+H17+K17+N17+Q17</f>
        <v>6</v>
      </c>
      <c r="S17" s="30">
        <v>1</v>
      </c>
      <c r="T17" s="30">
        <v>0</v>
      </c>
      <c r="U17" s="30">
        <v>0</v>
      </c>
      <c r="V17" s="30">
        <v>1</v>
      </c>
      <c r="W17" s="30">
        <v>5</v>
      </c>
      <c r="X17" s="29">
        <f>SUM(T17:W17)</f>
        <v>6</v>
      </c>
      <c r="Y17" s="31">
        <v>13</v>
      </c>
    </row>
    <row r="18" spans="1:25" ht="15">
      <c r="A18" s="32" t="s">
        <v>18</v>
      </c>
      <c r="B18" s="23" t="s">
        <v>36</v>
      </c>
      <c r="C18" s="38">
        <v>22.66</v>
      </c>
      <c r="D18" s="25">
        <v>10</v>
      </c>
      <c r="E18" s="39">
        <v>1</v>
      </c>
      <c r="F18" s="40" t="s">
        <v>17</v>
      </c>
      <c r="G18" s="25" t="s">
        <v>17</v>
      </c>
      <c r="H18" s="39">
        <v>0</v>
      </c>
      <c r="I18" s="42">
        <v>23.71</v>
      </c>
      <c r="J18" s="25">
        <v>9</v>
      </c>
      <c r="K18" s="39">
        <v>2</v>
      </c>
      <c r="L18" s="40">
        <v>28.65</v>
      </c>
      <c r="M18" s="25">
        <v>14</v>
      </c>
      <c r="N18" s="34">
        <v>1</v>
      </c>
      <c r="O18" s="41">
        <v>0</v>
      </c>
      <c r="P18" s="25" t="s">
        <v>17</v>
      </c>
      <c r="Q18" s="34">
        <v>0</v>
      </c>
      <c r="R18" s="29">
        <f>E18+H18+K18+N18+Q18</f>
        <v>4</v>
      </c>
      <c r="S18" s="30">
        <v>1</v>
      </c>
      <c r="T18" s="30">
        <v>1</v>
      </c>
      <c r="U18" s="30">
        <v>2</v>
      </c>
      <c r="V18" s="30">
        <v>1</v>
      </c>
      <c r="W18" s="30">
        <v>0</v>
      </c>
      <c r="X18" s="29">
        <f>SUM(T18:W18)</f>
        <v>4</v>
      </c>
      <c r="Y18" s="31">
        <v>14</v>
      </c>
    </row>
    <row r="19" spans="1:25" ht="15">
      <c r="A19" s="22" t="s">
        <v>37</v>
      </c>
      <c r="B19" s="23">
        <v>0</v>
      </c>
      <c r="C19" s="38">
        <v>0</v>
      </c>
      <c r="D19" s="25" t="s">
        <v>17</v>
      </c>
      <c r="E19" s="39">
        <v>0</v>
      </c>
      <c r="F19" s="40">
        <v>0</v>
      </c>
      <c r="G19" s="25" t="s">
        <v>17</v>
      </c>
      <c r="H19" s="39">
        <v>0</v>
      </c>
      <c r="I19" s="43">
        <v>0</v>
      </c>
      <c r="J19" s="25" t="s">
        <v>17</v>
      </c>
      <c r="K19" s="39">
        <v>0</v>
      </c>
      <c r="L19" s="40">
        <v>23.06</v>
      </c>
      <c r="M19" s="25">
        <v>7</v>
      </c>
      <c r="N19" s="34">
        <v>4</v>
      </c>
      <c r="O19" s="41">
        <v>0</v>
      </c>
      <c r="P19" s="25" t="s">
        <v>17</v>
      </c>
      <c r="Q19" s="34">
        <v>0</v>
      </c>
      <c r="R19" s="29">
        <f>E19+H19+K19+N19+Q19</f>
        <v>4</v>
      </c>
      <c r="S19" s="30">
        <v>0</v>
      </c>
      <c r="T19" s="30">
        <v>0</v>
      </c>
      <c r="U19" s="30">
        <v>0</v>
      </c>
      <c r="V19" s="30">
        <v>4</v>
      </c>
      <c r="W19" s="30">
        <v>0</v>
      </c>
      <c r="X19" s="29">
        <f>SUM(T19:W19)</f>
        <v>4</v>
      </c>
      <c r="Y19" s="31">
        <v>15</v>
      </c>
    </row>
    <row r="20" spans="1:25" ht="15">
      <c r="A20" s="32" t="s">
        <v>42</v>
      </c>
      <c r="B20" s="23">
        <v>0</v>
      </c>
      <c r="C20" s="38">
        <v>0</v>
      </c>
      <c r="D20" s="25" t="s">
        <v>17</v>
      </c>
      <c r="E20" s="39">
        <v>0</v>
      </c>
      <c r="F20" s="40">
        <v>0</v>
      </c>
      <c r="G20" s="25" t="s">
        <v>17</v>
      </c>
      <c r="H20" s="39">
        <v>0</v>
      </c>
      <c r="I20" s="42">
        <v>0</v>
      </c>
      <c r="J20" s="25" t="s">
        <v>17</v>
      </c>
      <c r="K20" s="39">
        <v>0</v>
      </c>
      <c r="L20" s="40">
        <v>24.35</v>
      </c>
      <c r="M20" s="25">
        <v>10</v>
      </c>
      <c r="N20" s="34">
        <v>1</v>
      </c>
      <c r="O20" s="41">
        <v>24.51</v>
      </c>
      <c r="P20" s="25">
        <v>8</v>
      </c>
      <c r="Q20" s="34">
        <v>3</v>
      </c>
      <c r="R20" s="29">
        <f>E20+H20+K20+N20+Q20</f>
        <v>4</v>
      </c>
      <c r="S20" s="30">
        <v>0</v>
      </c>
      <c r="T20" s="30">
        <v>0</v>
      </c>
      <c r="U20" s="30">
        <v>0</v>
      </c>
      <c r="V20" s="30">
        <v>1</v>
      </c>
      <c r="W20" s="30">
        <v>3</v>
      </c>
      <c r="X20" s="29">
        <f>SUM(T20:W20)</f>
        <v>4</v>
      </c>
      <c r="Y20" s="31">
        <v>16</v>
      </c>
    </row>
    <row r="21" spans="1:25" ht="15">
      <c r="A21" s="22" t="s">
        <v>31</v>
      </c>
      <c r="B21" s="23" t="s">
        <v>38</v>
      </c>
      <c r="C21" s="38" t="s">
        <v>17</v>
      </c>
      <c r="D21" s="25" t="s">
        <v>17</v>
      </c>
      <c r="E21" s="39">
        <v>0</v>
      </c>
      <c r="F21" s="40">
        <v>31.99</v>
      </c>
      <c r="G21" s="25">
        <v>10</v>
      </c>
      <c r="H21" s="39">
        <v>1</v>
      </c>
      <c r="I21" s="42">
        <v>27.88</v>
      </c>
      <c r="J21" s="25">
        <v>13</v>
      </c>
      <c r="K21" s="39">
        <v>1</v>
      </c>
      <c r="L21" s="40">
        <v>27.48</v>
      </c>
      <c r="M21" s="25">
        <v>13</v>
      </c>
      <c r="N21" s="34">
        <v>1</v>
      </c>
      <c r="O21" s="41">
        <v>0</v>
      </c>
      <c r="P21" s="25" t="s">
        <v>17</v>
      </c>
      <c r="Q21" s="34">
        <v>0</v>
      </c>
      <c r="R21" s="29">
        <f>E21+H21+K21+N21+Q21</f>
        <v>3</v>
      </c>
      <c r="S21" s="30">
        <v>0</v>
      </c>
      <c r="T21" s="30">
        <v>1</v>
      </c>
      <c r="U21" s="30">
        <v>1</v>
      </c>
      <c r="V21" s="30">
        <v>1</v>
      </c>
      <c r="W21" s="30">
        <v>0</v>
      </c>
      <c r="X21" s="29">
        <f>SUM(T21:W21)</f>
        <v>3</v>
      </c>
      <c r="Y21" s="31">
        <v>17</v>
      </c>
    </row>
    <row r="22" spans="1:25" ht="15">
      <c r="A22" s="32" t="s">
        <v>27</v>
      </c>
      <c r="B22" s="23" t="s">
        <v>39</v>
      </c>
      <c r="C22" s="38">
        <v>24.79</v>
      </c>
      <c r="D22" s="25">
        <v>12</v>
      </c>
      <c r="E22" s="39">
        <v>1</v>
      </c>
      <c r="F22" s="41">
        <v>0</v>
      </c>
      <c r="G22" s="25" t="s">
        <v>17</v>
      </c>
      <c r="H22" s="39">
        <v>0</v>
      </c>
      <c r="I22" s="40">
        <v>26.69</v>
      </c>
      <c r="J22" s="25">
        <v>12</v>
      </c>
      <c r="K22" s="39">
        <v>1</v>
      </c>
      <c r="L22" s="40">
        <v>0</v>
      </c>
      <c r="M22" s="25" t="s">
        <v>17</v>
      </c>
      <c r="N22" s="34">
        <v>0</v>
      </c>
      <c r="O22" s="41">
        <v>0</v>
      </c>
      <c r="P22" s="25" t="s">
        <v>17</v>
      </c>
      <c r="Q22" s="34">
        <v>0</v>
      </c>
      <c r="R22" s="29">
        <f>E22+H22+K22+N22+Q22</f>
        <v>2</v>
      </c>
      <c r="S22" s="30">
        <v>1</v>
      </c>
      <c r="T22" s="30">
        <v>1</v>
      </c>
      <c r="U22" s="30">
        <v>1</v>
      </c>
      <c r="V22" s="30">
        <v>0</v>
      </c>
      <c r="W22" s="30">
        <v>0</v>
      </c>
      <c r="X22" s="29">
        <f>SUM(T22:W22)</f>
        <v>2</v>
      </c>
      <c r="Y22" s="31">
        <v>18</v>
      </c>
    </row>
    <row r="23" spans="1:25" ht="15">
      <c r="A23" s="22" t="s">
        <v>25</v>
      </c>
      <c r="B23" s="23" t="s">
        <v>40</v>
      </c>
      <c r="C23" s="45">
        <v>28.8</v>
      </c>
      <c r="D23" s="25">
        <v>16</v>
      </c>
      <c r="E23" s="46">
        <v>1</v>
      </c>
      <c r="F23" s="49">
        <v>0</v>
      </c>
      <c r="G23" s="25" t="s">
        <v>17</v>
      </c>
      <c r="H23" s="46">
        <v>0</v>
      </c>
      <c r="I23" s="48">
        <v>30.36</v>
      </c>
      <c r="J23" s="25">
        <v>14</v>
      </c>
      <c r="K23" s="46">
        <v>1</v>
      </c>
      <c r="L23" s="47">
        <v>0</v>
      </c>
      <c r="M23" s="25" t="s">
        <v>17</v>
      </c>
      <c r="N23" s="34">
        <v>0</v>
      </c>
      <c r="O23" s="49">
        <v>0</v>
      </c>
      <c r="P23" s="25" t="s">
        <v>17</v>
      </c>
      <c r="Q23" s="34">
        <v>0</v>
      </c>
      <c r="R23" s="29">
        <f>E23+H23+K23+N23+Q23</f>
        <v>2</v>
      </c>
      <c r="S23" s="30">
        <v>1</v>
      </c>
      <c r="T23" s="30">
        <v>1</v>
      </c>
      <c r="U23" s="30">
        <v>1</v>
      </c>
      <c r="V23" s="30">
        <v>0</v>
      </c>
      <c r="W23" s="30">
        <v>0</v>
      </c>
      <c r="X23" s="29">
        <f>SUM(T23:W23)</f>
        <v>2</v>
      </c>
      <c r="Y23" s="31">
        <v>19</v>
      </c>
    </row>
    <row r="24" spans="1:25" ht="15">
      <c r="A24" s="32" t="s">
        <v>43</v>
      </c>
      <c r="B24" s="23">
        <v>0</v>
      </c>
      <c r="C24" s="38" t="s">
        <v>17</v>
      </c>
      <c r="D24" s="25" t="s">
        <v>17</v>
      </c>
      <c r="E24" s="39">
        <v>0</v>
      </c>
      <c r="F24" s="40">
        <v>0</v>
      </c>
      <c r="G24" s="25" t="s">
        <v>17</v>
      </c>
      <c r="H24" s="39">
        <v>0</v>
      </c>
      <c r="I24" s="40">
        <v>0</v>
      </c>
      <c r="J24" s="25" t="s">
        <v>17</v>
      </c>
      <c r="K24" s="39">
        <v>0</v>
      </c>
      <c r="L24" s="40">
        <v>0</v>
      </c>
      <c r="M24" s="25" t="s">
        <v>17</v>
      </c>
      <c r="N24" s="34">
        <v>0</v>
      </c>
      <c r="O24" s="41">
        <v>0</v>
      </c>
      <c r="P24" s="25" t="s">
        <v>17</v>
      </c>
      <c r="Q24" s="34">
        <v>0</v>
      </c>
      <c r="R24" s="29">
        <f>E24+H24+K24+N24+Q24</f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29">
        <f>SUM(T24:W24)</f>
        <v>0</v>
      </c>
      <c r="Y24" s="31">
        <v>20</v>
      </c>
    </row>
    <row r="25" spans="1:25" ht="15">
      <c r="A25" s="22">
        <v>0</v>
      </c>
      <c r="B25" s="23">
        <v>0</v>
      </c>
      <c r="C25" s="38">
        <v>0</v>
      </c>
      <c r="D25" s="25" t="s">
        <v>17</v>
      </c>
      <c r="E25" s="39">
        <v>0</v>
      </c>
      <c r="F25" s="40">
        <v>0</v>
      </c>
      <c r="G25" s="25" t="s">
        <v>17</v>
      </c>
      <c r="H25" s="39">
        <v>0</v>
      </c>
      <c r="I25" s="42">
        <v>0</v>
      </c>
      <c r="J25" s="25" t="s">
        <v>17</v>
      </c>
      <c r="K25" s="39">
        <v>0</v>
      </c>
      <c r="L25" s="40">
        <v>0</v>
      </c>
      <c r="M25" s="25" t="s">
        <v>17</v>
      </c>
      <c r="N25" s="34">
        <v>0</v>
      </c>
      <c r="O25" s="41">
        <v>0</v>
      </c>
      <c r="P25" s="25" t="s">
        <v>17</v>
      </c>
      <c r="Q25" s="34">
        <v>0</v>
      </c>
      <c r="R25" s="29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29">
        <f>SUM(T25:W25)</f>
        <v>0</v>
      </c>
      <c r="Y25" s="31">
        <v>20</v>
      </c>
    </row>
    <row r="26" spans="1:25" ht="15">
      <c r="A26" s="32">
        <v>0</v>
      </c>
      <c r="B26" s="23">
        <v>0</v>
      </c>
      <c r="C26" s="38">
        <v>0</v>
      </c>
      <c r="D26" s="25" t="s">
        <v>17</v>
      </c>
      <c r="E26" s="39">
        <v>0</v>
      </c>
      <c r="F26" s="40">
        <v>0</v>
      </c>
      <c r="G26" s="25" t="s">
        <v>17</v>
      </c>
      <c r="H26" s="39">
        <v>0</v>
      </c>
      <c r="I26" s="42">
        <v>0</v>
      </c>
      <c r="J26" s="25" t="s">
        <v>17</v>
      </c>
      <c r="K26" s="39">
        <v>0</v>
      </c>
      <c r="L26" s="40">
        <v>0</v>
      </c>
      <c r="M26" s="25" t="s">
        <v>17</v>
      </c>
      <c r="N26" s="34">
        <v>0</v>
      </c>
      <c r="O26" s="41">
        <v>0</v>
      </c>
      <c r="P26" s="25" t="s">
        <v>17</v>
      </c>
      <c r="Q26" s="34">
        <v>0</v>
      </c>
      <c r="R26" s="29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29">
        <f>SUM(T26:W26)</f>
        <v>0</v>
      </c>
      <c r="Y26" s="31">
        <v>20</v>
      </c>
    </row>
    <row r="27" spans="1:25" ht="15">
      <c r="A27" s="22">
        <v>0</v>
      </c>
      <c r="B27" s="23">
        <v>0</v>
      </c>
      <c r="C27" s="38">
        <v>0</v>
      </c>
      <c r="D27" s="25" t="s">
        <v>17</v>
      </c>
      <c r="E27" s="39">
        <v>0</v>
      </c>
      <c r="F27" s="40">
        <v>0</v>
      </c>
      <c r="G27" s="25" t="s">
        <v>17</v>
      </c>
      <c r="H27" s="39">
        <v>0</v>
      </c>
      <c r="I27" s="42">
        <v>0</v>
      </c>
      <c r="J27" s="25" t="s">
        <v>17</v>
      </c>
      <c r="K27" s="39">
        <v>0</v>
      </c>
      <c r="L27" s="40">
        <v>0</v>
      </c>
      <c r="M27" s="25" t="s">
        <v>17</v>
      </c>
      <c r="N27" s="34">
        <v>0</v>
      </c>
      <c r="O27" s="41">
        <v>0</v>
      </c>
      <c r="P27" s="25" t="s">
        <v>17</v>
      </c>
      <c r="Q27" s="34">
        <v>0</v>
      </c>
      <c r="R27" s="29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29">
        <f>SUM(T27:W27)</f>
        <v>0</v>
      </c>
      <c r="Y27" s="31">
        <v>20</v>
      </c>
    </row>
    <row r="28" spans="1:25" ht="15">
      <c r="A28" s="32" t="s">
        <v>27</v>
      </c>
      <c r="B28" s="23" t="s">
        <v>32</v>
      </c>
      <c r="C28" s="38">
        <v>0</v>
      </c>
      <c r="D28" s="25" t="s">
        <v>17</v>
      </c>
      <c r="E28" s="39">
        <v>0</v>
      </c>
      <c r="F28" s="40">
        <v>0</v>
      </c>
      <c r="G28" s="25" t="s">
        <v>17</v>
      </c>
      <c r="H28" s="39">
        <v>0</v>
      </c>
      <c r="I28" s="42">
        <v>0</v>
      </c>
      <c r="J28" s="25" t="s">
        <v>17</v>
      </c>
      <c r="K28" s="39">
        <v>0</v>
      </c>
      <c r="L28" s="40">
        <v>0</v>
      </c>
      <c r="M28" s="25" t="s">
        <v>17</v>
      </c>
      <c r="N28" s="34">
        <v>0</v>
      </c>
      <c r="O28" s="41">
        <v>0</v>
      </c>
      <c r="P28" s="25" t="s">
        <v>17</v>
      </c>
      <c r="Q28" s="34">
        <v>0</v>
      </c>
      <c r="R28" s="29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29">
        <f>SUM(T28:W28)</f>
        <v>0</v>
      </c>
      <c r="Y28" s="31">
        <v>20</v>
      </c>
    </row>
    <row r="29" spans="1:25" ht="15">
      <c r="A29" s="22" t="s">
        <v>44</v>
      </c>
      <c r="B29" s="23" t="s">
        <v>45</v>
      </c>
      <c r="C29" s="38">
        <v>0</v>
      </c>
      <c r="D29" s="25" t="s">
        <v>17</v>
      </c>
      <c r="E29" s="39">
        <v>0</v>
      </c>
      <c r="F29" s="40">
        <v>0</v>
      </c>
      <c r="G29" s="25" t="s">
        <v>17</v>
      </c>
      <c r="H29" s="39">
        <v>0</v>
      </c>
      <c r="I29" s="42">
        <v>0</v>
      </c>
      <c r="J29" s="25" t="s">
        <v>17</v>
      </c>
      <c r="K29" s="39">
        <v>0</v>
      </c>
      <c r="L29" s="40">
        <v>0</v>
      </c>
      <c r="M29" s="25" t="s">
        <v>17</v>
      </c>
      <c r="N29" s="34">
        <v>0</v>
      </c>
      <c r="O29" s="41">
        <v>0</v>
      </c>
      <c r="P29" s="25" t="s">
        <v>17</v>
      </c>
      <c r="Q29" s="34">
        <v>0</v>
      </c>
      <c r="R29" s="29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29">
        <f>SUM(T29:W29)</f>
        <v>0</v>
      </c>
      <c r="Y29" s="31">
        <v>20</v>
      </c>
    </row>
    <row r="30" spans="1:25" ht="15">
      <c r="A30" s="32" t="s">
        <v>37</v>
      </c>
      <c r="B30" s="23" t="s">
        <v>32</v>
      </c>
      <c r="C30" s="38">
        <v>0</v>
      </c>
      <c r="D30" s="25" t="s">
        <v>17</v>
      </c>
      <c r="E30" s="39">
        <v>0</v>
      </c>
      <c r="F30" s="40">
        <v>0</v>
      </c>
      <c r="G30" s="25" t="s">
        <v>17</v>
      </c>
      <c r="H30" s="39">
        <v>0</v>
      </c>
      <c r="I30" s="42">
        <v>0</v>
      </c>
      <c r="J30" s="25" t="s">
        <v>17</v>
      </c>
      <c r="K30" s="39">
        <v>0</v>
      </c>
      <c r="L30" s="40">
        <v>0</v>
      </c>
      <c r="M30" s="25" t="s">
        <v>17</v>
      </c>
      <c r="N30" s="34">
        <v>0</v>
      </c>
      <c r="O30" s="41">
        <v>0</v>
      </c>
      <c r="P30" s="25" t="s">
        <v>17</v>
      </c>
      <c r="Q30" s="34">
        <v>0</v>
      </c>
      <c r="R30" s="29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29">
        <f>SUM(T30:W30)</f>
        <v>0</v>
      </c>
      <c r="Y30" s="31">
        <v>20</v>
      </c>
    </row>
    <row r="31" spans="1:25" ht="15">
      <c r="A31" s="22" t="s">
        <v>25</v>
      </c>
      <c r="B31" s="23" t="s">
        <v>46</v>
      </c>
      <c r="C31" s="38">
        <v>0</v>
      </c>
      <c r="D31" s="25" t="s">
        <v>17</v>
      </c>
      <c r="E31" s="39">
        <v>0</v>
      </c>
      <c r="F31" s="40">
        <v>0</v>
      </c>
      <c r="G31" s="25" t="s">
        <v>17</v>
      </c>
      <c r="H31" s="39">
        <v>0</v>
      </c>
      <c r="I31" s="42">
        <v>0</v>
      </c>
      <c r="J31" s="25" t="s">
        <v>17</v>
      </c>
      <c r="K31" s="39">
        <v>0</v>
      </c>
      <c r="L31" s="40">
        <v>0</v>
      </c>
      <c r="M31" s="25" t="s">
        <v>17</v>
      </c>
      <c r="N31" s="34">
        <v>0</v>
      </c>
      <c r="O31" s="41">
        <v>0</v>
      </c>
      <c r="P31" s="25" t="s">
        <v>17</v>
      </c>
      <c r="Q31" s="34">
        <v>0</v>
      </c>
      <c r="R31" s="29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29">
        <f>SUM(T31:W31)</f>
        <v>0</v>
      </c>
      <c r="Y31" s="31">
        <v>20</v>
      </c>
    </row>
    <row r="32" spans="1:25" ht="15">
      <c r="A32" s="32" t="s">
        <v>23</v>
      </c>
      <c r="B32" s="23" t="s">
        <v>32</v>
      </c>
      <c r="C32" s="38">
        <v>0</v>
      </c>
      <c r="D32" s="25" t="s">
        <v>17</v>
      </c>
      <c r="E32" s="39">
        <v>0</v>
      </c>
      <c r="F32" s="40">
        <v>0</v>
      </c>
      <c r="G32" s="25" t="s">
        <v>17</v>
      </c>
      <c r="H32" s="39">
        <v>0</v>
      </c>
      <c r="I32" s="42">
        <v>0</v>
      </c>
      <c r="J32" s="25" t="s">
        <v>17</v>
      </c>
      <c r="K32" s="39">
        <v>0</v>
      </c>
      <c r="L32" s="40">
        <v>0</v>
      </c>
      <c r="M32" s="25" t="s">
        <v>17</v>
      </c>
      <c r="N32" s="34">
        <v>0</v>
      </c>
      <c r="O32" s="41">
        <v>0</v>
      </c>
      <c r="P32" s="25" t="s">
        <v>17</v>
      </c>
      <c r="Q32" s="34">
        <v>0</v>
      </c>
      <c r="R32" s="29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29">
        <f>SUM(T32:W32)</f>
        <v>0</v>
      </c>
      <c r="Y32" s="31">
        <v>20</v>
      </c>
    </row>
    <row r="33" spans="1:25" ht="15.75" thickBot="1">
      <c r="A33" s="22">
        <v>0</v>
      </c>
      <c r="B33" s="23">
        <v>0</v>
      </c>
      <c r="C33" s="50">
        <v>0</v>
      </c>
      <c r="D33" s="51" t="s">
        <v>17</v>
      </c>
      <c r="E33" s="52">
        <v>0</v>
      </c>
      <c r="F33" s="50">
        <v>0</v>
      </c>
      <c r="G33" s="51" t="s">
        <v>17</v>
      </c>
      <c r="H33" s="52">
        <v>0</v>
      </c>
      <c r="I33" s="50">
        <v>0</v>
      </c>
      <c r="J33" s="51" t="s">
        <v>17</v>
      </c>
      <c r="K33" s="52">
        <v>0</v>
      </c>
      <c r="L33" s="50">
        <v>0</v>
      </c>
      <c r="M33" s="51" t="s">
        <v>17</v>
      </c>
      <c r="N33" s="52">
        <v>0</v>
      </c>
      <c r="O33" s="50">
        <v>0</v>
      </c>
      <c r="P33" s="51" t="s">
        <v>17</v>
      </c>
      <c r="Q33" s="52">
        <v>0</v>
      </c>
      <c r="R33" s="53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29">
        <f>SUM(T33:W33)</f>
        <v>0</v>
      </c>
      <c r="Y33" s="55">
        <v>20</v>
      </c>
    </row>
    <row r="34" spans="1:25" ht="15">
      <c r="A34" s="56"/>
      <c r="B34" s="57"/>
      <c r="C34" s="58"/>
      <c r="D34" s="3"/>
      <c r="E34" s="4"/>
      <c r="F34" s="5"/>
      <c r="G34" s="4"/>
      <c r="H34" s="4"/>
      <c r="I34" s="5"/>
      <c r="J34" s="6"/>
      <c r="K34" s="6"/>
      <c r="L34" s="7"/>
      <c r="M34" s="4"/>
      <c r="N34" s="4"/>
      <c r="O34" s="4"/>
      <c r="P34" s="4"/>
      <c r="Q34" s="4"/>
      <c r="R34" s="9"/>
      <c r="S34" s="9"/>
      <c r="T34" s="9"/>
      <c r="U34" s="59"/>
      <c r="V34" s="9"/>
      <c r="W34" s="9"/>
      <c r="X34" s="9"/>
      <c r="Y34" s="4"/>
    </row>
    <row r="35" spans="1:25" ht="15.75" thickBot="1">
      <c r="A35" s="56"/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56"/>
      <c r="N35" s="56"/>
      <c r="O35" s="56"/>
      <c r="P35" s="56"/>
      <c r="Q35" s="56"/>
      <c r="R35" s="56"/>
      <c r="S35" s="56"/>
      <c r="T35" s="56"/>
      <c r="U35" s="62"/>
      <c r="V35" s="56"/>
      <c r="W35" s="56"/>
      <c r="X35" s="56"/>
      <c r="Y35" s="56"/>
    </row>
    <row r="36" spans="1:25" ht="28.5" customHeight="1" thickBot="1">
      <c r="A36" s="57"/>
      <c r="B36" s="63" t="s">
        <v>47</v>
      </c>
      <c r="C36" s="64" t="s">
        <v>48</v>
      </c>
      <c r="D36" s="65" t="s">
        <v>49</v>
      </c>
      <c r="E36" s="65" t="s">
        <v>50</v>
      </c>
      <c r="F36" s="65" t="s">
        <v>51</v>
      </c>
      <c r="G36" s="65" t="s">
        <v>52</v>
      </c>
      <c r="H36" s="65" t="s">
        <v>53</v>
      </c>
      <c r="I36" s="65" t="s">
        <v>54</v>
      </c>
      <c r="J36" s="65" t="s">
        <v>55</v>
      </c>
      <c r="K36" s="65" t="s">
        <v>56</v>
      </c>
      <c r="L36" s="78" t="s">
        <v>57</v>
      </c>
      <c r="M36" s="79"/>
      <c r="N36" s="56"/>
      <c r="O36" s="56"/>
      <c r="P36" s="56"/>
      <c r="Q36" s="56"/>
      <c r="R36" s="59"/>
      <c r="S36" s="56"/>
      <c r="T36" s="56"/>
      <c r="U36" s="9"/>
      <c r="V36" s="9"/>
      <c r="W36" s="9"/>
      <c r="X36" s="4"/>
      <c r="Y36" s="4"/>
    </row>
    <row r="37" spans="1:25" ht="34.5" customHeight="1" thickBot="1">
      <c r="A37" s="57"/>
      <c r="B37" s="66" t="s">
        <v>58</v>
      </c>
      <c r="C37" s="67">
        <v>15</v>
      </c>
      <c r="D37" s="68">
        <v>12</v>
      </c>
      <c r="E37" s="68">
        <v>10</v>
      </c>
      <c r="F37" s="68">
        <v>8</v>
      </c>
      <c r="G37" s="68">
        <v>6</v>
      </c>
      <c r="H37" s="68">
        <v>5</v>
      </c>
      <c r="I37" s="68">
        <v>4</v>
      </c>
      <c r="J37" s="68">
        <v>3</v>
      </c>
      <c r="K37" s="68">
        <v>2</v>
      </c>
      <c r="L37" s="80">
        <v>1</v>
      </c>
      <c r="M37" s="81"/>
      <c r="N37" s="82" t="s">
        <v>59</v>
      </c>
      <c r="O37" s="83"/>
      <c r="P37" s="83"/>
      <c r="Q37" s="83"/>
      <c r="R37" s="83"/>
      <c r="S37" s="69"/>
      <c r="T37" s="70"/>
      <c r="U37" s="9"/>
      <c r="V37" s="9"/>
      <c r="W37" s="9"/>
      <c r="X37" s="4"/>
      <c r="Y37" s="4"/>
    </row>
    <row r="38" spans="1:25" ht="1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2"/>
      <c r="V38" s="73"/>
      <c r="W38" s="73"/>
      <c r="X38" s="73"/>
      <c r="Y38" s="73"/>
    </row>
    <row r="39" spans="1:25" ht="15.75" thickBo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4"/>
      <c r="V39" s="72"/>
      <c r="W39" s="72"/>
      <c r="X39" s="72"/>
      <c r="Y39" s="72"/>
    </row>
    <row r="40" spans="1:25" ht="15.75" customHeight="1" thickBot="1">
      <c r="A40" s="76" t="s">
        <v>60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56"/>
      <c r="V40" s="69"/>
      <c r="W40" s="69"/>
      <c r="X40" s="76"/>
      <c r="Y40" s="76"/>
    </row>
    <row r="41" spans="1:25" ht="15" customHeight="1" thickBot="1">
      <c r="A41" s="77" t="s">
        <v>61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5"/>
      <c r="V41" s="56"/>
      <c r="W41" s="56"/>
      <c r="X41" s="77"/>
      <c r="Y41" s="77"/>
    </row>
    <row r="42" spans="1:25" ht="1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</sheetData>
  <sheetProtection/>
  <mergeCells count="13">
    <mergeCell ref="R3:R4"/>
    <mergeCell ref="X3:X4"/>
    <mergeCell ref="Y3:Y4"/>
    <mergeCell ref="L36:M36"/>
    <mergeCell ref="L37:M37"/>
    <mergeCell ref="N37:R37"/>
    <mergeCell ref="A2:Y2"/>
    <mergeCell ref="A3:A4"/>
    <mergeCell ref="C3:E3"/>
    <mergeCell ref="F3:H3"/>
    <mergeCell ref="I3:K3"/>
    <mergeCell ref="L3:N3"/>
    <mergeCell ref="O3:Q3"/>
  </mergeCells>
  <conditionalFormatting sqref="C5:Q33">
    <cfRule type="cellIs" priority="2" dxfId="2" operator="equal" stopIfTrue="1">
      <formula>0</formula>
    </cfRule>
  </conditionalFormatting>
  <conditionalFormatting sqref="A5:B33">
    <cfRule type="cellIs" priority="1" dxfId="2" operator="equal" stopIfTrue="1">
      <formula>0</formula>
    </cfRule>
  </conditionalFormatting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r.jenista</dc:creator>
  <cp:keywords/>
  <dc:description/>
  <cp:lastModifiedBy>Roman Orel</cp:lastModifiedBy>
  <cp:lastPrinted>2019-09-19T10:23:59Z</cp:lastPrinted>
  <dcterms:created xsi:type="dcterms:W3CDTF">2019-08-22T07:53:42Z</dcterms:created>
  <dcterms:modified xsi:type="dcterms:W3CDTF">2019-09-19T10:24:35Z</dcterms:modified>
  <cp:category/>
  <cp:version/>
  <cp:contentType/>
  <cp:contentStatus/>
</cp:coreProperties>
</file>