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605" windowWidth="7650" windowHeight="9840" activeTab="0"/>
  </bookViews>
  <sheets>
    <sheet name="DUM I.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<sst xmlns="http://schemas.openxmlformats.org/spreadsheetml/2006/main" count="55" uniqueCount="55">
  <si>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Pořadí</t>
  </si>
  <si>
    <t xml:space="preserve">                                                          žáci 1. - 5. ročník                                                       </t>
  </si>
  <si>
    <t>Název družstva</t>
  </si>
  <si>
    <t>Celkový počet bodů</t>
  </si>
  <si>
    <t>VÝSLEDKOVÁ LISTINA prvního kola soutěže                                                                                                                                                                  "Mladý záchranář- hasičem v akci"                                                                                                                                                                2015</t>
  </si>
  <si>
    <t xml:space="preserve">ZŠ Borovany – borovanští soptíci </t>
  </si>
  <si>
    <t>Merkuři Lišov</t>
  </si>
  <si>
    <t>Gepardi Lišov</t>
  </si>
  <si>
    <t>Záchranáři Zubčice</t>
  </si>
  <si>
    <t>Frymburáčci</t>
  </si>
  <si>
    <t>Společenstvo ZŠ Střížov</t>
  </si>
  <si>
    <t>Tornádo</t>
  </si>
  <si>
    <t>Drákulové</t>
  </si>
  <si>
    <t>Plameni</t>
  </si>
  <si>
    <t>Ohnivý draci</t>
  </si>
  <si>
    <t>Kardaška</t>
  </si>
  <si>
    <t>Soptíci</t>
  </si>
  <si>
    <t>Plameňáci</t>
  </si>
  <si>
    <t>Parta ZŠ Střížov</t>
  </si>
  <si>
    <t>Káčata 1</t>
  </si>
  <si>
    <t>Káčata 2</t>
  </si>
  <si>
    <t>Ohnivá Třída/Fire Class</t>
  </si>
  <si>
    <t>Lišovský hasiči</t>
  </si>
  <si>
    <t>Lišovský soptíci</t>
  </si>
  <si>
    <t>Lišovský záchranáři</t>
  </si>
  <si>
    <t>Páťáci</t>
  </si>
  <si>
    <t>Děti Sezimáčci</t>
  </si>
  <si>
    <t>Děti Sezimáčci - štístka</t>
  </si>
  <si>
    <t>Hadice Košice</t>
  </si>
  <si>
    <t>Plamínci</t>
  </si>
  <si>
    <t>Orbitky</t>
  </si>
  <si>
    <t>Bílí tygři</t>
  </si>
  <si>
    <t>Černí panteři</t>
  </si>
  <si>
    <t>Šmoulíci Studená</t>
  </si>
  <si>
    <t>Hadice Studená</t>
  </si>
  <si>
    <t>Úkol č. 6</t>
  </si>
  <si>
    <t>úkol č. 7</t>
  </si>
  <si>
    <t>Úkol č. 8</t>
  </si>
  <si>
    <t>Úkol č. 5</t>
  </si>
  <si>
    <t>Úkol č. 4</t>
  </si>
  <si>
    <t>Úkol č. 3</t>
  </si>
  <si>
    <t>Úkol č. 2</t>
  </si>
  <si>
    <t>Úkol č.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</si>
  <si>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</si>
  <si>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</si>
  <si>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</si>
  <si>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</si>
  <si>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</si>
  <si>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</si>
  <si>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</si>
  <si>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</si>
  <si>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</si>
  <si>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</si>
  <si>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</si>
  <si>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Poř. Číslo družstva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</si>
</sst>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2"/>
    </font>
    <font>
      <sz val="11"/>
      <color indexed="8"/>
      <name val="Arial"/>
      <family val="2"/>
    </font>
    <font>
      <b/>
      <u val="single"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 CE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14" fontId="2" fillId="33" borderId="26" xfId="0" applyNumberFormat="1" applyFont="1" applyFill="1" applyBorder="1" applyAlignment="1">
      <alignment horizontal="center"/>
    </xf>
    <xf numFmtId="14" fontId="2" fillId="33" borderId="27" xfId="0" applyNumberFormat="1" applyFont="1" applyFill="1" applyBorder="1" applyAlignment="1">
      <alignment horizontal="center"/>
    </xf>
    <xf numFmtId="14" fontId="2" fillId="33" borderId="28" xfId="0" applyNumberFormat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0" fontId="45" fillId="23" borderId="15" xfId="0" applyFont="1" applyFill="1" applyBorder="1" applyAlignment="1">
      <alignment horizontal="center"/>
    </xf>
    <xf numFmtId="0" fontId="27" fillId="23" borderId="15" xfId="0" applyFont="1" applyFill="1" applyBorder="1" applyAlignment="1">
      <alignment horizontal="center"/>
    </xf>
    <xf numFmtId="0" fontId="7" fillId="0" borderId="31" xfId="0" applyFont="1" applyBorder="1" applyAlignment="1">
      <alignment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  <u val="double"/>
        <color auto="1"/>
      </font>
      <fill>
        <patternFill patternType="solid">
          <bgColor indexed="26"/>
        </patternFill>
      </fill>
    </dxf>
    <dxf>
      <font>
        <b/>
        <i val="0"/>
        <u val="double"/>
        <color auto="1"/>
      </font>
      <fill>
        <patternFill patternType="solid"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28</xdr:row>
      <xdr:rowOff>66675</xdr:rowOff>
    </xdr:from>
    <xdr:to>
      <xdr:col>6</xdr:col>
      <xdr:colOff>590550</xdr:colOff>
      <xdr:row>28</xdr:row>
      <xdr:rowOff>257175</xdr:rowOff>
    </xdr:to>
    <xdr:sp>
      <xdr:nvSpPr>
        <xdr:cNvPr id="1" name="Přímá spojnice 19"/>
        <xdr:cNvSpPr>
          <a:spLocks/>
        </xdr:cNvSpPr>
      </xdr:nvSpPr>
      <xdr:spPr>
        <a:xfrm flipV="1">
          <a:off x="6296025" y="103727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85725</xdr:rowOff>
    </xdr:from>
    <xdr:to>
      <xdr:col>7</xdr:col>
      <xdr:colOff>590550</xdr:colOff>
      <xdr:row>29</xdr:row>
      <xdr:rowOff>276225</xdr:rowOff>
    </xdr:to>
    <xdr:sp>
      <xdr:nvSpPr>
        <xdr:cNvPr id="2" name="Přímá spojnice 20"/>
        <xdr:cNvSpPr>
          <a:spLocks/>
        </xdr:cNvSpPr>
      </xdr:nvSpPr>
      <xdr:spPr>
        <a:xfrm flipV="1">
          <a:off x="6962775" y="106965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</xdr:colOff>
      <xdr:row>27</xdr:row>
      <xdr:rowOff>66675</xdr:rowOff>
    </xdr:from>
    <xdr:to>
      <xdr:col>6</xdr:col>
      <xdr:colOff>600075</xdr:colOff>
      <xdr:row>27</xdr:row>
      <xdr:rowOff>257175</xdr:rowOff>
    </xdr:to>
    <xdr:sp>
      <xdr:nvSpPr>
        <xdr:cNvPr id="3" name="Přímá spojnice 21"/>
        <xdr:cNvSpPr>
          <a:spLocks/>
        </xdr:cNvSpPr>
      </xdr:nvSpPr>
      <xdr:spPr>
        <a:xfrm flipV="1">
          <a:off x="6305550" y="100679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</xdr:colOff>
      <xdr:row>24</xdr:row>
      <xdr:rowOff>66675</xdr:rowOff>
    </xdr:from>
    <xdr:to>
      <xdr:col>6</xdr:col>
      <xdr:colOff>590550</xdr:colOff>
      <xdr:row>24</xdr:row>
      <xdr:rowOff>257175</xdr:rowOff>
    </xdr:to>
    <xdr:sp>
      <xdr:nvSpPr>
        <xdr:cNvPr id="4" name="Přímá spojnice 22"/>
        <xdr:cNvSpPr>
          <a:spLocks/>
        </xdr:cNvSpPr>
      </xdr:nvSpPr>
      <xdr:spPr>
        <a:xfrm flipV="1">
          <a:off x="6296025" y="91535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66675</xdr:rowOff>
    </xdr:from>
    <xdr:to>
      <xdr:col>7</xdr:col>
      <xdr:colOff>619125</xdr:colOff>
      <xdr:row>28</xdr:row>
      <xdr:rowOff>257175</xdr:rowOff>
    </xdr:to>
    <xdr:sp>
      <xdr:nvSpPr>
        <xdr:cNvPr id="5" name="Přímá spojnice 23"/>
        <xdr:cNvSpPr>
          <a:spLocks/>
        </xdr:cNvSpPr>
      </xdr:nvSpPr>
      <xdr:spPr>
        <a:xfrm flipV="1">
          <a:off x="6991350" y="103727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66675</xdr:rowOff>
    </xdr:from>
    <xdr:to>
      <xdr:col>6</xdr:col>
      <xdr:colOff>590550</xdr:colOff>
      <xdr:row>29</xdr:row>
      <xdr:rowOff>257175</xdr:rowOff>
    </xdr:to>
    <xdr:sp>
      <xdr:nvSpPr>
        <xdr:cNvPr id="6" name="Přímá spojnice 24"/>
        <xdr:cNvSpPr>
          <a:spLocks/>
        </xdr:cNvSpPr>
      </xdr:nvSpPr>
      <xdr:spPr>
        <a:xfrm flipV="1">
          <a:off x="6296025" y="106775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30</xdr:row>
      <xdr:rowOff>38100</xdr:rowOff>
    </xdr:from>
    <xdr:to>
      <xdr:col>2</xdr:col>
      <xdr:colOff>647700</xdr:colOff>
      <xdr:row>30</xdr:row>
      <xdr:rowOff>228600</xdr:rowOff>
    </xdr:to>
    <xdr:sp>
      <xdr:nvSpPr>
        <xdr:cNvPr id="7" name="Přímá spojnice 10"/>
        <xdr:cNvSpPr>
          <a:spLocks/>
        </xdr:cNvSpPr>
      </xdr:nvSpPr>
      <xdr:spPr>
        <a:xfrm flipV="1">
          <a:off x="3619500" y="109537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26</xdr:row>
      <xdr:rowOff>57150</xdr:rowOff>
    </xdr:from>
    <xdr:to>
      <xdr:col>8</xdr:col>
      <xdr:colOff>609600</xdr:colOff>
      <xdr:row>26</xdr:row>
      <xdr:rowOff>247650</xdr:rowOff>
    </xdr:to>
    <xdr:sp>
      <xdr:nvSpPr>
        <xdr:cNvPr id="8" name="Přímá spojnice 11"/>
        <xdr:cNvSpPr>
          <a:spLocks/>
        </xdr:cNvSpPr>
      </xdr:nvSpPr>
      <xdr:spPr>
        <a:xfrm flipV="1">
          <a:off x="7648575" y="97536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57150</xdr:rowOff>
    </xdr:from>
    <xdr:to>
      <xdr:col>4</xdr:col>
      <xdr:colOff>628650</xdr:colOff>
      <xdr:row>30</xdr:row>
      <xdr:rowOff>247650</xdr:rowOff>
    </xdr:to>
    <xdr:sp>
      <xdr:nvSpPr>
        <xdr:cNvPr id="9" name="Přímá spojnice 12"/>
        <xdr:cNvSpPr>
          <a:spLocks/>
        </xdr:cNvSpPr>
      </xdr:nvSpPr>
      <xdr:spPr>
        <a:xfrm flipV="1">
          <a:off x="4991100" y="109728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30</xdr:row>
      <xdr:rowOff>66675</xdr:rowOff>
    </xdr:from>
    <xdr:to>
      <xdr:col>5</xdr:col>
      <xdr:colOff>619125</xdr:colOff>
      <xdr:row>30</xdr:row>
      <xdr:rowOff>257175</xdr:rowOff>
    </xdr:to>
    <xdr:sp>
      <xdr:nvSpPr>
        <xdr:cNvPr id="10" name="Přímá spojnice 13"/>
        <xdr:cNvSpPr>
          <a:spLocks/>
        </xdr:cNvSpPr>
      </xdr:nvSpPr>
      <xdr:spPr>
        <a:xfrm flipV="1">
          <a:off x="5657850" y="109823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57150</xdr:rowOff>
    </xdr:from>
    <xdr:to>
      <xdr:col>6</xdr:col>
      <xdr:colOff>619125</xdr:colOff>
      <xdr:row>30</xdr:row>
      <xdr:rowOff>247650</xdr:rowOff>
    </xdr:to>
    <xdr:sp>
      <xdr:nvSpPr>
        <xdr:cNvPr id="11" name="Přímá spojnice 14"/>
        <xdr:cNvSpPr>
          <a:spLocks/>
        </xdr:cNvSpPr>
      </xdr:nvSpPr>
      <xdr:spPr>
        <a:xfrm flipV="1">
          <a:off x="6324600" y="109728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30</xdr:row>
      <xdr:rowOff>57150</xdr:rowOff>
    </xdr:from>
    <xdr:to>
      <xdr:col>7</xdr:col>
      <xdr:colOff>609600</xdr:colOff>
      <xdr:row>30</xdr:row>
      <xdr:rowOff>247650</xdr:rowOff>
    </xdr:to>
    <xdr:sp>
      <xdr:nvSpPr>
        <xdr:cNvPr id="12" name="Přímá spojnice 15"/>
        <xdr:cNvSpPr>
          <a:spLocks/>
        </xdr:cNvSpPr>
      </xdr:nvSpPr>
      <xdr:spPr>
        <a:xfrm flipV="1">
          <a:off x="6981825" y="109728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</xdr:colOff>
      <xdr:row>30</xdr:row>
      <xdr:rowOff>66675</xdr:rowOff>
    </xdr:from>
    <xdr:to>
      <xdr:col>8</xdr:col>
      <xdr:colOff>600075</xdr:colOff>
      <xdr:row>30</xdr:row>
      <xdr:rowOff>257175</xdr:rowOff>
    </xdr:to>
    <xdr:sp>
      <xdr:nvSpPr>
        <xdr:cNvPr id="13" name="Přímá spojnice 16"/>
        <xdr:cNvSpPr>
          <a:spLocks/>
        </xdr:cNvSpPr>
      </xdr:nvSpPr>
      <xdr:spPr>
        <a:xfrm flipV="1">
          <a:off x="7639050" y="109823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30</xdr:row>
      <xdr:rowOff>66675</xdr:rowOff>
    </xdr:from>
    <xdr:to>
      <xdr:col>9</xdr:col>
      <xdr:colOff>609600</xdr:colOff>
      <xdr:row>30</xdr:row>
      <xdr:rowOff>257175</xdr:rowOff>
    </xdr:to>
    <xdr:sp>
      <xdr:nvSpPr>
        <xdr:cNvPr id="14" name="Přímá spojnice 17"/>
        <xdr:cNvSpPr>
          <a:spLocks/>
        </xdr:cNvSpPr>
      </xdr:nvSpPr>
      <xdr:spPr>
        <a:xfrm flipV="1">
          <a:off x="8315325" y="109823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31</xdr:row>
      <xdr:rowOff>38100</xdr:rowOff>
    </xdr:from>
    <xdr:to>
      <xdr:col>2</xdr:col>
      <xdr:colOff>647700</xdr:colOff>
      <xdr:row>31</xdr:row>
      <xdr:rowOff>228600</xdr:rowOff>
    </xdr:to>
    <xdr:sp>
      <xdr:nvSpPr>
        <xdr:cNvPr id="15" name="Přímá spojnice 18"/>
        <xdr:cNvSpPr>
          <a:spLocks/>
        </xdr:cNvSpPr>
      </xdr:nvSpPr>
      <xdr:spPr>
        <a:xfrm flipV="1">
          <a:off x="3619500" y="1125855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57150</xdr:rowOff>
    </xdr:from>
    <xdr:to>
      <xdr:col>9</xdr:col>
      <xdr:colOff>590550</xdr:colOff>
      <xdr:row>26</xdr:row>
      <xdr:rowOff>247650</xdr:rowOff>
    </xdr:to>
    <xdr:sp>
      <xdr:nvSpPr>
        <xdr:cNvPr id="16" name="Přímá spojnice 25"/>
        <xdr:cNvSpPr>
          <a:spLocks/>
        </xdr:cNvSpPr>
      </xdr:nvSpPr>
      <xdr:spPr>
        <a:xfrm flipV="1">
          <a:off x="8296275" y="97536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57150</xdr:rowOff>
    </xdr:from>
    <xdr:to>
      <xdr:col>4</xdr:col>
      <xdr:colOff>619125</xdr:colOff>
      <xdr:row>31</xdr:row>
      <xdr:rowOff>247650</xdr:rowOff>
    </xdr:to>
    <xdr:sp>
      <xdr:nvSpPr>
        <xdr:cNvPr id="17" name="Přímá spojnice 26"/>
        <xdr:cNvSpPr>
          <a:spLocks/>
        </xdr:cNvSpPr>
      </xdr:nvSpPr>
      <xdr:spPr>
        <a:xfrm flipV="1">
          <a:off x="4981575" y="112776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31</xdr:row>
      <xdr:rowOff>66675</xdr:rowOff>
    </xdr:from>
    <xdr:to>
      <xdr:col>5</xdr:col>
      <xdr:colOff>600075</xdr:colOff>
      <xdr:row>31</xdr:row>
      <xdr:rowOff>257175</xdr:rowOff>
    </xdr:to>
    <xdr:sp>
      <xdr:nvSpPr>
        <xdr:cNvPr id="18" name="Přímá spojnice 27"/>
        <xdr:cNvSpPr>
          <a:spLocks/>
        </xdr:cNvSpPr>
      </xdr:nvSpPr>
      <xdr:spPr>
        <a:xfrm flipV="1">
          <a:off x="5638800" y="112871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</xdr:colOff>
      <xdr:row>31</xdr:row>
      <xdr:rowOff>66675</xdr:rowOff>
    </xdr:from>
    <xdr:to>
      <xdr:col>6</xdr:col>
      <xdr:colOff>609600</xdr:colOff>
      <xdr:row>31</xdr:row>
      <xdr:rowOff>257175</xdr:rowOff>
    </xdr:to>
    <xdr:sp>
      <xdr:nvSpPr>
        <xdr:cNvPr id="19" name="Přímá spojnice 28"/>
        <xdr:cNvSpPr>
          <a:spLocks/>
        </xdr:cNvSpPr>
      </xdr:nvSpPr>
      <xdr:spPr>
        <a:xfrm flipV="1">
          <a:off x="6315075" y="112871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31</xdr:row>
      <xdr:rowOff>66675</xdr:rowOff>
    </xdr:from>
    <xdr:to>
      <xdr:col>7</xdr:col>
      <xdr:colOff>609600</xdr:colOff>
      <xdr:row>31</xdr:row>
      <xdr:rowOff>257175</xdr:rowOff>
    </xdr:to>
    <xdr:sp>
      <xdr:nvSpPr>
        <xdr:cNvPr id="20" name="Přímá spojnice 29"/>
        <xdr:cNvSpPr>
          <a:spLocks/>
        </xdr:cNvSpPr>
      </xdr:nvSpPr>
      <xdr:spPr>
        <a:xfrm flipV="1">
          <a:off x="6981825" y="112871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66675</xdr:rowOff>
    </xdr:from>
    <xdr:to>
      <xdr:col>8</xdr:col>
      <xdr:colOff>609600</xdr:colOff>
      <xdr:row>31</xdr:row>
      <xdr:rowOff>257175</xdr:rowOff>
    </xdr:to>
    <xdr:sp>
      <xdr:nvSpPr>
        <xdr:cNvPr id="21" name="Přímá spojnice 30"/>
        <xdr:cNvSpPr>
          <a:spLocks/>
        </xdr:cNvSpPr>
      </xdr:nvSpPr>
      <xdr:spPr>
        <a:xfrm flipV="1">
          <a:off x="7648575" y="112871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47625</xdr:rowOff>
    </xdr:from>
    <xdr:to>
      <xdr:col>9</xdr:col>
      <xdr:colOff>609600</xdr:colOff>
      <xdr:row>31</xdr:row>
      <xdr:rowOff>238125</xdr:rowOff>
    </xdr:to>
    <xdr:sp>
      <xdr:nvSpPr>
        <xdr:cNvPr id="22" name="Přímá spojnice 32"/>
        <xdr:cNvSpPr>
          <a:spLocks/>
        </xdr:cNvSpPr>
      </xdr:nvSpPr>
      <xdr:spPr>
        <a:xfrm flipV="1">
          <a:off x="8315325" y="112680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95250</xdr:colOff>
      <xdr:row>32</xdr:row>
      <xdr:rowOff>57150</xdr:rowOff>
    </xdr:from>
    <xdr:to>
      <xdr:col>2</xdr:col>
      <xdr:colOff>638175</xdr:colOff>
      <xdr:row>32</xdr:row>
      <xdr:rowOff>247650</xdr:rowOff>
    </xdr:to>
    <xdr:sp>
      <xdr:nvSpPr>
        <xdr:cNvPr id="23" name="Přímá spojnice 33"/>
        <xdr:cNvSpPr>
          <a:spLocks/>
        </xdr:cNvSpPr>
      </xdr:nvSpPr>
      <xdr:spPr>
        <a:xfrm flipV="1">
          <a:off x="3609975" y="115824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57150</xdr:rowOff>
    </xdr:from>
    <xdr:to>
      <xdr:col>3</xdr:col>
      <xdr:colOff>619125</xdr:colOff>
      <xdr:row>32</xdr:row>
      <xdr:rowOff>247650</xdr:rowOff>
    </xdr:to>
    <xdr:sp>
      <xdr:nvSpPr>
        <xdr:cNvPr id="24" name="Přímá spojnice 34"/>
        <xdr:cNvSpPr>
          <a:spLocks/>
        </xdr:cNvSpPr>
      </xdr:nvSpPr>
      <xdr:spPr>
        <a:xfrm flipV="1">
          <a:off x="4305300" y="115824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32</xdr:row>
      <xdr:rowOff>57150</xdr:rowOff>
    </xdr:from>
    <xdr:to>
      <xdr:col>4</xdr:col>
      <xdr:colOff>628650</xdr:colOff>
      <xdr:row>32</xdr:row>
      <xdr:rowOff>247650</xdr:rowOff>
    </xdr:to>
    <xdr:sp>
      <xdr:nvSpPr>
        <xdr:cNvPr id="25" name="Přímá spojnice 36"/>
        <xdr:cNvSpPr>
          <a:spLocks/>
        </xdr:cNvSpPr>
      </xdr:nvSpPr>
      <xdr:spPr>
        <a:xfrm flipV="1">
          <a:off x="4991100" y="115824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32</xdr:row>
      <xdr:rowOff>66675</xdr:rowOff>
    </xdr:from>
    <xdr:to>
      <xdr:col>5</xdr:col>
      <xdr:colOff>600075</xdr:colOff>
      <xdr:row>32</xdr:row>
      <xdr:rowOff>257175</xdr:rowOff>
    </xdr:to>
    <xdr:sp>
      <xdr:nvSpPr>
        <xdr:cNvPr id="26" name="Přímá spojnice 37"/>
        <xdr:cNvSpPr>
          <a:spLocks/>
        </xdr:cNvSpPr>
      </xdr:nvSpPr>
      <xdr:spPr>
        <a:xfrm flipV="1">
          <a:off x="5638800" y="115919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</xdr:colOff>
      <xdr:row>32</xdr:row>
      <xdr:rowOff>66675</xdr:rowOff>
    </xdr:from>
    <xdr:to>
      <xdr:col>6</xdr:col>
      <xdr:colOff>609600</xdr:colOff>
      <xdr:row>32</xdr:row>
      <xdr:rowOff>257175</xdr:rowOff>
    </xdr:to>
    <xdr:sp>
      <xdr:nvSpPr>
        <xdr:cNvPr id="27" name="Přímá spojnice 38"/>
        <xdr:cNvSpPr>
          <a:spLocks/>
        </xdr:cNvSpPr>
      </xdr:nvSpPr>
      <xdr:spPr>
        <a:xfrm flipV="1">
          <a:off x="6315075" y="115919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32</xdr:row>
      <xdr:rowOff>66675</xdr:rowOff>
    </xdr:from>
    <xdr:to>
      <xdr:col>7</xdr:col>
      <xdr:colOff>609600</xdr:colOff>
      <xdr:row>32</xdr:row>
      <xdr:rowOff>257175</xdr:rowOff>
    </xdr:to>
    <xdr:sp>
      <xdr:nvSpPr>
        <xdr:cNvPr id="28" name="Přímá spojnice 39"/>
        <xdr:cNvSpPr>
          <a:spLocks/>
        </xdr:cNvSpPr>
      </xdr:nvSpPr>
      <xdr:spPr>
        <a:xfrm flipV="1">
          <a:off x="6981825" y="115919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</xdr:colOff>
      <xdr:row>32</xdr:row>
      <xdr:rowOff>66675</xdr:rowOff>
    </xdr:from>
    <xdr:to>
      <xdr:col>8</xdr:col>
      <xdr:colOff>600075</xdr:colOff>
      <xdr:row>32</xdr:row>
      <xdr:rowOff>257175</xdr:rowOff>
    </xdr:to>
    <xdr:sp>
      <xdr:nvSpPr>
        <xdr:cNvPr id="29" name="Přímá spojnice 40"/>
        <xdr:cNvSpPr>
          <a:spLocks/>
        </xdr:cNvSpPr>
      </xdr:nvSpPr>
      <xdr:spPr>
        <a:xfrm flipV="1">
          <a:off x="7639050" y="115919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32</xdr:row>
      <xdr:rowOff>66675</xdr:rowOff>
    </xdr:from>
    <xdr:to>
      <xdr:col>9</xdr:col>
      <xdr:colOff>581025</xdr:colOff>
      <xdr:row>32</xdr:row>
      <xdr:rowOff>257175</xdr:rowOff>
    </xdr:to>
    <xdr:sp>
      <xdr:nvSpPr>
        <xdr:cNvPr id="30" name="Přímá spojnice 41"/>
        <xdr:cNvSpPr>
          <a:spLocks/>
        </xdr:cNvSpPr>
      </xdr:nvSpPr>
      <xdr:spPr>
        <a:xfrm flipV="1">
          <a:off x="8277225" y="1159192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47625</xdr:rowOff>
    </xdr:from>
    <xdr:to>
      <xdr:col>8</xdr:col>
      <xdr:colOff>600075</xdr:colOff>
      <xdr:row>28</xdr:row>
      <xdr:rowOff>238125</xdr:rowOff>
    </xdr:to>
    <xdr:sp>
      <xdr:nvSpPr>
        <xdr:cNvPr id="31" name="Přímá spojnice 32"/>
        <xdr:cNvSpPr>
          <a:spLocks/>
        </xdr:cNvSpPr>
      </xdr:nvSpPr>
      <xdr:spPr>
        <a:xfrm flipV="1">
          <a:off x="7639050" y="103536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57150</xdr:rowOff>
    </xdr:from>
    <xdr:to>
      <xdr:col>9</xdr:col>
      <xdr:colOff>600075</xdr:colOff>
      <xdr:row>28</xdr:row>
      <xdr:rowOff>247650</xdr:rowOff>
    </xdr:to>
    <xdr:sp>
      <xdr:nvSpPr>
        <xdr:cNvPr id="32" name="Přímá spojnice 33"/>
        <xdr:cNvSpPr>
          <a:spLocks/>
        </xdr:cNvSpPr>
      </xdr:nvSpPr>
      <xdr:spPr>
        <a:xfrm flipV="1">
          <a:off x="8305800" y="103632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47625</xdr:rowOff>
    </xdr:from>
    <xdr:to>
      <xdr:col>8</xdr:col>
      <xdr:colOff>600075</xdr:colOff>
      <xdr:row>29</xdr:row>
      <xdr:rowOff>238125</xdr:rowOff>
    </xdr:to>
    <xdr:sp>
      <xdr:nvSpPr>
        <xdr:cNvPr id="33" name="Přímá spojnice 35"/>
        <xdr:cNvSpPr>
          <a:spLocks/>
        </xdr:cNvSpPr>
      </xdr:nvSpPr>
      <xdr:spPr>
        <a:xfrm flipV="1">
          <a:off x="7639050" y="106584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57150</xdr:rowOff>
    </xdr:from>
    <xdr:to>
      <xdr:col>9</xdr:col>
      <xdr:colOff>590550</xdr:colOff>
      <xdr:row>29</xdr:row>
      <xdr:rowOff>247650</xdr:rowOff>
    </xdr:to>
    <xdr:sp>
      <xdr:nvSpPr>
        <xdr:cNvPr id="34" name="Přímá spojnice 36"/>
        <xdr:cNvSpPr>
          <a:spLocks/>
        </xdr:cNvSpPr>
      </xdr:nvSpPr>
      <xdr:spPr>
        <a:xfrm flipV="1">
          <a:off x="8296275" y="106680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Q4" sqref="Q4"/>
    </sheetView>
  </sheetViews>
  <sheetFormatPr defaultColWidth="9.00390625" defaultRowHeight="12.75"/>
  <cols>
    <col min="1" max="1" width="10.125" style="0" customWidth="1"/>
    <col min="2" max="2" width="36.00390625" style="0" customWidth="1"/>
    <col min="3" max="3" width="9.375" style="0" customWidth="1"/>
    <col min="4" max="5" width="8.875" style="0" customWidth="1"/>
    <col min="6" max="11" width="8.75390625" style="0" customWidth="1"/>
    <col min="12" max="12" width="10.625" style="0" customWidth="1"/>
  </cols>
  <sheetData>
    <row r="1" spans="1:12" ht="59.25" customHeight="1" thickBot="1">
      <c r="A1" s="26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31.25" customHeight="1" thickBot="1">
      <c r="A2" s="44" t="s">
        <v>54</v>
      </c>
      <c r="B2" s="1" t="s">
        <v>2</v>
      </c>
      <c r="C2" s="2" t="s">
        <v>42</v>
      </c>
      <c r="D2" s="2" t="s">
        <v>41</v>
      </c>
      <c r="E2" s="2" t="s">
        <v>40</v>
      </c>
      <c r="F2" s="2" t="s">
        <v>39</v>
      </c>
      <c r="G2" s="2" t="s">
        <v>38</v>
      </c>
      <c r="H2" s="2" t="s">
        <v>35</v>
      </c>
      <c r="I2" s="2" t="s">
        <v>36</v>
      </c>
      <c r="J2" s="2" t="s">
        <v>37</v>
      </c>
      <c r="K2" s="5" t="s">
        <v>3</v>
      </c>
      <c r="L2" s="4" t="s">
        <v>0</v>
      </c>
    </row>
    <row r="3" spans="1:12" ht="21" customHeight="1" thickBot="1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ht="24" customHeight="1" thickBot="1">
      <c r="A4" s="32">
        <v>1</v>
      </c>
      <c r="B4" s="33" t="s">
        <v>5</v>
      </c>
      <c r="C4" s="34">
        <v>100</v>
      </c>
      <c r="D4" s="34">
        <v>91</v>
      </c>
      <c r="E4" s="34">
        <v>89</v>
      </c>
      <c r="F4" s="34">
        <v>100</v>
      </c>
      <c r="G4" s="34">
        <v>100</v>
      </c>
      <c r="H4" s="34">
        <v>100</v>
      </c>
      <c r="I4" s="34">
        <v>94</v>
      </c>
      <c r="J4" s="35">
        <v>90</v>
      </c>
      <c r="K4" s="36">
        <f aca="true" t="shared" si="0" ref="K4:K33">SUM(C4:J4)</f>
        <v>764</v>
      </c>
      <c r="L4" s="43">
        <v>1</v>
      </c>
    </row>
    <row r="5" spans="1:12" ht="24" customHeight="1" thickBot="1">
      <c r="A5" s="37">
        <v>2</v>
      </c>
      <c r="B5" s="38" t="s">
        <v>6</v>
      </c>
      <c r="C5" s="34">
        <v>100</v>
      </c>
      <c r="D5" s="34">
        <v>91</v>
      </c>
      <c r="E5" s="34">
        <v>90</v>
      </c>
      <c r="F5" s="34">
        <v>100</v>
      </c>
      <c r="G5" s="34">
        <v>100</v>
      </c>
      <c r="H5" s="34">
        <v>100</v>
      </c>
      <c r="I5" s="39">
        <v>93</v>
      </c>
      <c r="J5" s="40">
        <v>89</v>
      </c>
      <c r="K5" s="36">
        <f t="shared" si="0"/>
        <v>763</v>
      </c>
      <c r="L5" s="43" t="s">
        <v>43</v>
      </c>
    </row>
    <row r="6" spans="1:12" ht="24" customHeight="1" thickBot="1">
      <c r="A6" s="37">
        <v>25</v>
      </c>
      <c r="B6" s="38" t="s">
        <v>29</v>
      </c>
      <c r="C6" s="34">
        <v>100</v>
      </c>
      <c r="D6" s="34">
        <v>88</v>
      </c>
      <c r="E6" s="34">
        <v>92</v>
      </c>
      <c r="F6" s="34">
        <v>100</v>
      </c>
      <c r="G6" s="34">
        <v>100</v>
      </c>
      <c r="H6" s="34">
        <v>100</v>
      </c>
      <c r="I6" s="39">
        <v>95</v>
      </c>
      <c r="J6" s="40">
        <v>87</v>
      </c>
      <c r="K6" s="36">
        <f t="shared" si="0"/>
        <v>762</v>
      </c>
      <c r="L6" s="43" t="s">
        <v>44</v>
      </c>
    </row>
    <row r="7" spans="1:12" ht="24" customHeight="1" thickBot="1">
      <c r="A7" s="37">
        <v>8</v>
      </c>
      <c r="B7" s="41" t="s">
        <v>11</v>
      </c>
      <c r="C7" s="39">
        <v>100</v>
      </c>
      <c r="D7" s="39">
        <v>90</v>
      </c>
      <c r="E7" s="39">
        <v>90</v>
      </c>
      <c r="F7" s="39">
        <v>100</v>
      </c>
      <c r="G7" s="39">
        <v>100</v>
      </c>
      <c r="H7" s="39">
        <v>100</v>
      </c>
      <c r="I7" s="39">
        <v>91</v>
      </c>
      <c r="J7" s="40">
        <v>90</v>
      </c>
      <c r="K7" s="36">
        <f t="shared" si="0"/>
        <v>761</v>
      </c>
      <c r="L7" s="42" t="s">
        <v>45</v>
      </c>
    </row>
    <row r="8" spans="1:12" ht="24" customHeight="1" thickBot="1">
      <c r="A8" s="37">
        <v>3</v>
      </c>
      <c r="B8" s="41" t="s">
        <v>7</v>
      </c>
      <c r="C8" s="34">
        <v>100</v>
      </c>
      <c r="D8" s="34">
        <v>90</v>
      </c>
      <c r="E8" s="34">
        <v>90</v>
      </c>
      <c r="F8" s="34">
        <v>100</v>
      </c>
      <c r="G8" s="34">
        <v>100</v>
      </c>
      <c r="H8" s="34">
        <v>100</v>
      </c>
      <c r="I8" s="39">
        <v>89</v>
      </c>
      <c r="J8" s="40">
        <v>91</v>
      </c>
      <c r="K8" s="36">
        <f t="shared" si="0"/>
        <v>760</v>
      </c>
      <c r="L8" s="42" t="s">
        <v>46</v>
      </c>
    </row>
    <row r="9" spans="1:12" ht="24" customHeight="1" thickBot="1">
      <c r="A9" s="37">
        <v>20</v>
      </c>
      <c r="B9" s="41" t="s">
        <v>24</v>
      </c>
      <c r="C9" s="34">
        <v>100</v>
      </c>
      <c r="D9" s="34">
        <v>92</v>
      </c>
      <c r="E9" s="34">
        <v>90</v>
      </c>
      <c r="F9" s="34">
        <v>100</v>
      </c>
      <c r="G9" s="34">
        <v>100</v>
      </c>
      <c r="H9" s="34">
        <v>100</v>
      </c>
      <c r="I9" s="39">
        <v>93</v>
      </c>
      <c r="J9" s="40">
        <v>84</v>
      </c>
      <c r="K9" s="36">
        <f t="shared" si="0"/>
        <v>759</v>
      </c>
      <c r="L9" s="42" t="s">
        <v>47</v>
      </c>
    </row>
    <row r="10" spans="1:12" ht="24" customHeight="1" thickBot="1">
      <c r="A10" s="3">
        <v>29</v>
      </c>
      <c r="B10" s="13" t="s">
        <v>33</v>
      </c>
      <c r="C10" s="8">
        <v>100</v>
      </c>
      <c r="D10" s="8">
        <v>86</v>
      </c>
      <c r="E10" s="8">
        <v>90</v>
      </c>
      <c r="F10" s="8">
        <v>100</v>
      </c>
      <c r="G10" s="8">
        <v>100</v>
      </c>
      <c r="H10" s="8">
        <v>100</v>
      </c>
      <c r="I10" s="6">
        <v>91</v>
      </c>
      <c r="J10" s="11">
        <v>88</v>
      </c>
      <c r="K10" s="9">
        <f t="shared" si="0"/>
        <v>755</v>
      </c>
      <c r="L10" s="10" t="s">
        <v>48</v>
      </c>
    </row>
    <row r="11" spans="1:12" ht="24" customHeight="1" thickBot="1">
      <c r="A11" s="3">
        <v>9</v>
      </c>
      <c r="B11" s="13" t="s">
        <v>12</v>
      </c>
      <c r="C11" s="8">
        <v>100</v>
      </c>
      <c r="D11" s="8">
        <v>86</v>
      </c>
      <c r="E11" s="8">
        <v>90</v>
      </c>
      <c r="F11" s="8">
        <v>100</v>
      </c>
      <c r="G11" s="8">
        <v>100</v>
      </c>
      <c r="H11" s="8">
        <v>100</v>
      </c>
      <c r="I11" s="6">
        <v>91</v>
      </c>
      <c r="J11" s="11">
        <v>87</v>
      </c>
      <c r="K11" s="9">
        <f t="shared" si="0"/>
        <v>754</v>
      </c>
      <c r="L11" s="10" t="s">
        <v>49</v>
      </c>
    </row>
    <row r="12" spans="1:12" ht="24" customHeight="1" thickBot="1">
      <c r="A12" s="3">
        <v>5</v>
      </c>
      <c r="B12" s="13" t="s">
        <v>9</v>
      </c>
      <c r="C12" s="8">
        <v>100</v>
      </c>
      <c r="D12" s="8">
        <v>89</v>
      </c>
      <c r="E12" s="8">
        <v>89</v>
      </c>
      <c r="F12" s="8">
        <v>100</v>
      </c>
      <c r="G12" s="8">
        <v>100</v>
      </c>
      <c r="H12" s="8">
        <v>100</v>
      </c>
      <c r="I12" s="6">
        <v>91</v>
      </c>
      <c r="J12" s="11">
        <v>84</v>
      </c>
      <c r="K12" s="9">
        <f t="shared" si="0"/>
        <v>753</v>
      </c>
      <c r="L12" s="10" t="s">
        <v>50</v>
      </c>
    </row>
    <row r="13" spans="1:12" ht="24" customHeight="1" thickBot="1">
      <c r="A13" s="3">
        <v>7</v>
      </c>
      <c r="B13" s="13" t="s">
        <v>18</v>
      </c>
      <c r="C13" s="8">
        <v>100</v>
      </c>
      <c r="D13" s="8">
        <v>88</v>
      </c>
      <c r="E13" s="8">
        <v>90</v>
      </c>
      <c r="F13" s="8">
        <v>100</v>
      </c>
      <c r="G13" s="8">
        <v>100</v>
      </c>
      <c r="H13" s="8">
        <v>100</v>
      </c>
      <c r="I13" s="6">
        <v>93</v>
      </c>
      <c r="J13" s="11">
        <v>82</v>
      </c>
      <c r="K13" s="9">
        <f t="shared" si="0"/>
        <v>753</v>
      </c>
      <c r="L13" s="10" t="s">
        <v>51</v>
      </c>
    </row>
    <row r="14" spans="1:12" ht="24" customHeight="1" thickBot="1">
      <c r="A14" s="3">
        <v>15</v>
      </c>
      <c r="B14" s="13" t="s">
        <v>21</v>
      </c>
      <c r="C14" s="8">
        <v>100</v>
      </c>
      <c r="D14" s="8">
        <v>85</v>
      </c>
      <c r="E14" s="8">
        <v>89</v>
      </c>
      <c r="F14" s="8">
        <v>100</v>
      </c>
      <c r="G14" s="8">
        <v>100</v>
      </c>
      <c r="H14" s="8">
        <v>100</v>
      </c>
      <c r="I14" s="6">
        <v>93</v>
      </c>
      <c r="J14" s="11">
        <v>86</v>
      </c>
      <c r="K14" s="9">
        <f t="shared" si="0"/>
        <v>753</v>
      </c>
      <c r="L14" s="10" t="s">
        <v>52</v>
      </c>
    </row>
    <row r="15" spans="1:12" ht="24" customHeight="1" thickBot="1">
      <c r="A15" s="3">
        <v>30</v>
      </c>
      <c r="B15" s="13" t="s">
        <v>34</v>
      </c>
      <c r="C15" s="6">
        <v>100</v>
      </c>
      <c r="D15" s="6">
        <v>84</v>
      </c>
      <c r="E15" s="6">
        <v>90</v>
      </c>
      <c r="F15" s="6">
        <v>100</v>
      </c>
      <c r="G15" s="6">
        <v>100</v>
      </c>
      <c r="H15" s="6">
        <v>100</v>
      </c>
      <c r="I15" s="20">
        <v>92</v>
      </c>
      <c r="J15" s="22">
        <v>85</v>
      </c>
      <c r="K15" s="9">
        <f t="shared" si="0"/>
        <v>751</v>
      </c>
      <c r="L15" s="10" t="s">
        <v>53</v>
      </c>
    </row>
    <row r="16" spans="1:12" ht="24" customHeight="1" thickBot="1">
      <c r="A16" s="3">
        <v>10</v>
      </c>
      <c r="B16" s="13" t="s">
        <v>13</v>
      </c>
      <c r="C16" s="6">
        <v>100</v>
      </c>
      <c r="D16" s="6">
        <v>84</v>
      </c>
      <c r="E16" s="6">
        <v>89</v>
      </c>
      <c r="F16" s="6">
        <v>100</v>
      </c>
      <c r="G16" s="6">
        <v>100</v>
      </c>
      <c r="H16" s="6">
        <v>100</v>
      </c>
      <c r="I16" s="6">
        <v>91</v>
      </c>
      <c r="J16" s="11">
        <v>86</v>
      </c>
      <c r="K16" s="9">
        <f t="shared" si="0"/>
        <v>750</v>
      </c>
      <c r="L16" s="10">
        <v>13</v>
      </c>
    </row>
    <row r="17" spans="1:12" ht="24" customHeight="1" thickBot="1">
      <c r="A17" s="3">
        <v>11</v>
      </c>
      <c r="B17" s="13" t="s">
        <v>14</v>
      </c>
      <c r="C17" s="6">
        <v>100</v>
      </c>
      <c r="D17" s="6">
        <v>87</v>
      </c>
      <c r="E17" s="6">
        <v>90</v>
      </c>
      <c r="F17" s="6">
        <v>100</v>
      </c>
      <c r="G17" s="6">
        <v>100</v>
      </c>
      <c r="H17" s="6">
        <v>100</v>
      </c>
      <c r="I17" s="6">
        <v>91</v>
      </c>
      <c r="J17" s="11">
        <v>81</v>
      </c>
      <c r="K17" s="9">
        <f t="shared" si="0"/>
        <v>749</v>
      </c>
      <c r="L17" s="10">
        <v>14</v>
      </c>
    </row>
    <row r="18" spans="1:12" ht="24" customHeight="1" thickBot="1">
      <c r="A18" s="3">
        <v>6</v>
      </c>
      <c r="B18" s="13" t="s">
        <v>10</v>
      </c>
      <c r="C18" s="8">
        <v>100</v>
      </c>
      <c r="D18" s="8">
        <v>87</v>
      </c>
      <c r="E18" s="8">
        <v>90</v>
      </c>
      <c r="F18" s="8">
        <v>100</v>
      </c>
      <c r="G18" s="8">
        <v>100</v>
      </c>
      <c r="H18" s="8">
        <v>100</v>
      </c>
      <c r="I18" s="6">
        <v>91</v>
      </c>
      <c r="J18" s="11">
        <v>80</v>
      </c>
      <c r="K18" s="9">
        <f t="shared" si="0"/>
        <v>748</v>
      </c>
      <c r="L18" s="10">
        <v>15</v>
      </c>
    </row>
    <row r="19" spans="1:12" ht="24" customHeight="1" thickBot="1">
      <c r="A19" s="3">
        <v>24</v>
      </c>
      <c r="B19" s="13" t="s">
        <v>28</v>
      </c>
      <c r="C19" s="6">
        <v>100</v>
      </c>
      <c r="D19" s="6">
        <v>80</v>
      </c>
      <c r="E19" s="6">
        <v>90</v>
      </c>
      <c r="F19" s="6">
        <v>100</v>
      </c>
      <c r="G19" s="6">
        <v>100</v>
      </c>
      <c r="H19" s="6">
        <v>100</v>
      </c>
      <c r="I19" s="6">
        <v>93</v>
      </c>
      <c r="J19" s="11">
        <v>85</v>
      </c>
      <c r="K19" s="9">
        <f t="shared" si="0"/>
        <v>748</v>
      </c>
      <c r="L19" s="10">
        <v>16</v>
      </c>
    </row>
    <row r="20" spans="1:12" ht="24" customHeight="1" thickBot="1">
      <c r="A20" s="15">
        <v>18</v>
      </c>
      <c r="B20" s="16" t="s">
        <v>22</v>
      </c>
      <c r="C20" s="6">
        <v>100</v>
      </c>
      <c r="D20" s="6">
        <v>82</v>
      </c>
      <c r="E20" s="6">
        <v>88</v>
      </c>
      <c r="F20" s="6">
        <v>100</v>
      </c>
      <c r="G20" s="6">
        <v>100</v>
      </c>
      <c r="H20" s="6">
        <v>100</v>
      </c>
      <c r="I20" s="17">
        <v>93</v>
      </c>
      <c r="J20" s="18">
        <v>79</v>
      </c>
      <c r="K20" s="9">
        <f t="shared" si="0"/>
        <v>742</v>
      </c>
      <c r="L20" s="10">
        <v>17</v>
      </c>
    </row>
    <row r="21" spans="1:12" ht="24" customHeight="1" thickBot="1">
      <c r="A21" s="15">
        <v>19</v>
      </c>
      <c r="B21" s="16" t="s">
        <v>23</v>
      </c>
      <c r="C21" s="8">
        <v>100</v>
      </c>
      <c r="D21" s="8">
        <v>79</v>
      </c>
      <c r="E21" s="8">
        <v>88</v>
      </c>
      <c r="F21" s="8">
        <v>100</v>
      </c>
      <c r="G21" s="8">
        <v>100</v>
      </c>
      <c r="H21" s="8">
        <v>100</v>
      </c>
      <c r="I21" s="17">
        <v>91</v>
      </c>
      <c r="J21" s="18">
        <v>80</v>
      </c>
      <c r="K21" s="9">
        <f t="shared" si="0"/>
        <v>738</v>
      </c>
      <c r="L21" s="10">
        <v>18</v>
      </c>
    </row>
    <row r="22" spans="1:12" ht="24" customHeight="1" thickBot="1">
      <c r="A22" s="15">
        <v>16</v>
      </c>
      <c r="B22" s="16" t="s">
        <v>19</v>
      </c>
      <c r="C22" s="8">
        <v>100</v>
      </c>
      <c r="D22" s="8">
        <v>84</v>
      </c>
      <c r="E22" s="8">
        <v>90</v>
      </c>
      <c r="F22" s="8">
        <v>85</v>
      </c>
      <c r="G22" s="8">
        <v>100</v>
      </c>
      <c r="H22" s="8">
        <v>100</v>
      </c>
      <c r="I22" s="17">
        <v>90</v>
      </c>
      <c r="J22" s="18">
        <v>87</v>
      </c>
      <c r="K22" s="9">
        <f t="shared" si="0"/>
        <v>736</v>
      </c>
      <c r="L22" s="10">
        <v>19</v>
      </c>
    </row>
    <row r="23" spans="1:12" ht="24" customHeight="1" thickBot="1">
      <c r="A23" s="15">
        <v>17</v>
      </c>
      <c r="B23" s="16" t="s">
        <v>20</v>
      </c>
      <c r="C23" s="8">
        <v>100</v>
      </c>
      <c r="D23" s="8">
        <v>79</v>
      </c>
      <c r="E23" s="8">
        <v>89</v>
      </c>
      <c r="F23" s="8">
        <v>85</v>
      </c>
      <c r="G23" s="8">
        <v>100</v>
      </c>
      <c r="H23" s="8">
        <v>100</v>
      </c>
      <c r="I23" s="17">
        <v>90</v>
      </c>
      <c r="J23" s="18">
        <v>82</v>
      </c>
      <c r="K23" s="9">
        <f t="shared" si="0"/>
        <v>725</v>
      </c>
      <c r="L23" s="10">
        <v>20</v>
      </c>
    </row>
    <row r="24" spans="1:12" ht="24" customHeight="1" thickBot="1">
      <c r="A24" s="15">
        <v>12</v>
      </c>
      <c r="B24" s="16" t="s">
        <v>15</v>
      </c>
      <c r="C24" s="8">
        <v>100</v>
      </c>
      <c r="D24" s="8">
        <v>78</v>
      </c>
      <c r="E24" s="8">
        <v>89</v>
      </c>
      <c r="F24" s="8">
        <v>100</v>
      </c>
      <c r="G24" s="8">
        <v>9</v>
      </c>
      <c r="H24" s="8">
        <v>100</v>
      </c>
      <c r="I24" s="17">
        <v>93</v>
      </c>
      <c r="J24" s="18">
        <v>85</v>
      </c>
      <c r="K24" s="9">
        <f t="shared" si="0"/>
        <v>654</v>
      </c>
      <c r="L24" s="10">
        <v>21</v>
      </c>
    </row>
    <row r="25" spans="1:12" ht="24" customHeight="1" thickBot="1">
      <c r="A25" s="15">
        <v>14</v>
      </c>
      <c r="B25" s="16" t="s">
        <v>17</v>
      </c>
      <c r="C25" s="17">
        <v>100</v>
      </c>
      <c r="D25" s="17">
        <v>84</v>
      </c>
      <c r="E25" s="17">
        <v>91</v>
      </c>
      <c r="F25" s="17">
        <v>100</v>
      </c>
      <c r="G25" s="17"/>
      <c r="H25" s="17">
        <v>100</v>
      </c>
      <c r="I25" s="17">
        <v>92</v>
      </c>
      <c r="J25" s="18">
        <v>83</v>
      </c>
      <c r="K25" s="9">
        <f t="shared" si="0"/>
        <v>650</v>
      </c>
      <c r="L25" s="10">
        <v>22</v>
      </c>
    </row>
    <row r="26" spans="1:12" ht="24" customHeight="1" thickBot="1">
      <c r="A26" s="15">
        <v>4</v>
      </c>
      <c r="B26" s="16" t="s">
        <v>8</v>
      </c>
      <c r="C26" s="6">
        <v>9</v>
      </c>
      <c r="D26" s="6">
        <v>87</v>
      </c>
      <c r="E26" s="6">
        <v>92</v>
      </c>
      <c r="F26" s="6">
        <v>100</v>
      </c>
      <c r="G26" s="6">
        <v>100</v>
      </c>
      <c r="H26" s="6">
        <v>100</v>
      </c>
      <c r="I26" s="17">
        <v>91</v>
      </c>
      <c r="J26" s="18">
        <v>30</v>
      </c>
      <c r="K26" s="9">
        <f t="shared" si="0"/>
        <v>609</v>
      </c>
      <c r="L26" s="10">
        <v>23</v>
      </c>
    </row>
    <row r="27" spans="1:12" ht="24" customHeight="1" thickBot="1">
      <c r="A27" s="15">
        <v>21</v>
      </c>
      <c r="B27" s="16" t="s">
        <v>25</v>
      </c>
      <c r="C27" s="8">
        <v>100</v>
      </c>
      <c r="D27" s="8">
        <v>81</v>
      </c>
      <c r="E27" s="8">
        <v>90</v>
      </c>
      <c r="F27" s="8">
        <v>100</v>
      </c>
      <c r="G27" s="8">
        <v>100</v>
      </c>
      <c r="H27" s="8">
        <v>100</v>
      </c>
      <c r="I27" s="17"/>
      <c r="J27" s="18"/>
      <c r="K27" s="9">
        <f t="shared" si="0"/>
        <v>571</v>
      </c>
      <c r="L27" s="10">
        <v>24</v>
      </c>
    </row>
    <row r="28" spans="1:12" ht="24" customHeight="1" thickBot="1">
      <c r="A28" s="15">
        <v>13</v>
      </c>
      <c r="B28" s="16" t="s">
        <v>16</v>
      </c>
      <c r="C28" s="8">
        <v>100</v>
      </c>
      <c r="D28" s="8">
        <v>83</v>
      </c>
      <c r="E28" s="8">
        <v>89</v>
      </c>
      <c r="F28" s="8">
        <v>100</v>
      </c>
      <c r="G28" s="8"/>
      <c r="H28" s="8">
        <v>10</v>
      </c>
      <c r="I28" s="17">
        <v>91</v>
      </c>
      <c r="J28" s="18">
        <v>66</v>
      </c>
      <c r="K28" s="9">
        <f t="shared" si="0"/>
        <v>539</v>
      </c>
      <c r="L28" s="10">
        <v>25</v>
      </c>
    </row>
    <row r="29" spans="1:12" ht="24" customHeight="1" thickBot="1">
      <c r="A29" s="15">
        <v>22</v>
      </c>
      <c r="B29" s="16" t="s">
        <v>26</v>
      </c>
      <c r="C29" s="17">
        <v>100</v>
      </c>
      <c r="D29" s="17">
        <v>84</v>
      </c>
      <c r="E29" s="17">
        <v>50</v>
      </c>
      <c r="F29" s="17">
        <v>85</v>
      </c>
      <c r="G29" s="17"/>
      <c r="H29" s="17"/>
      <c r="I29" s="17"/>
      <c r="J29" s="18"/>
      <c r="K29" s="9">
        <f t="shared" si="0"/>
        <v>319</v>
      </c>
      <c r="L29" s="10">
        <v>26</v>
      </c>
    </row>
    <row r="30" spans="1:12" ht="24" customHeight="1" thickBot="1">
      <c r="A30" s="15">
        <v>23</v>
      </c>
      <c r="B30" s="16" t="s">
        <v>27</v>
      </c>
      <c r="C30" s="17">
        <v>100</v>
      </c>
      <c r="D30" s="17">
        <v>85</v>
      </c>
      <c r="E30" s="17">
        <v>40</v>
      </c>
      <c r="F30" s="17">
        <v>85</v>
      </c>
      <c r="G30" s="17"/>
      <c r="H30" s="17"/>
      <c r="I30" s="17"/>
      <c r="J30" s="18"/>
      <c r="K30" s="9">
        <f t="shared" si="0"/>
        <v>310</v>
      </c>
      <c r="L30" s="10">
        <v>27</v>
      </c>
    </row>
    <row r="31" spans="1:12" ht="24" customHeight="1" thickBot="1">
      <c r="A31" s="15">
        <v>26</v>
      </c>
      <c r="B31" s="16" t="s">
        <v>30</v>
      </c>
      <c r="C31" s="17"/>
      <c r="D31" s="17">
        <v>83</v>
      </c>
      <c r="E31" s="17"/>
      <c r="F31" s="17"/>
      <c r="G31" s="17"/>
      <c r="H31" s="17"/>
      <c r="I31" s="17"/>
      <c r="J31" s="18"/>
      <c r="K31" s="9">
        <f t="shared" si="0"/>
        <v>83</v>
      </c>
      <c r="L31" s="10">
        <v>28</v>
      </c>
    </row>
    <row r="32" spans="1:12" ht="24" customHeight="1" thickBot="1">
      <c r="A32" s="15">
        <v>27</v>
      </c>
      <c r="B32" s="16" t="s">
        <v>31</v>
      </c>
      <c r="C32" s="6"/>
      <c r="D32" s="6">
        <v>83</v>
      </c>
      <c r="E32" s="6"/>
      <c r="F32" s="6"/>
      <c r="G32" s="6"/>
      <c r="H32" s="6"/>
      <c r="I32" s="6"/>
      <c r="J32" s="11"/>
      <c r="K32" s="9">
        <f t="shared" si="0"/>
        <v>83</v>
      </c>
      <c r="L32" s="10">
        <v>29</v>
      </c>
    </row>
    <row r="33" spans="1:12" ht="24" customHeight="1" thickBot="1">
      <c r="A33" s="12">
        <v>28</v>
      </c>
      <c r="B33" s="14" t="s">
        <v>32</v>
      </c>
      <c r="C33" s="19"/>
      <c r="D33" s="19"/>
      <c r="E33" s="19"/>
      <c r="F33" s="19"/>
      <c r="G33" s="19"/>
      <c r="H33" s="19"/>
      <c r="I33" s="21"/>
      <c r="J33" s="23"/>
      <c r="K33" s="24">
        <f t="shared" si="0"/>
        <v>0</v>
      </c>
      <c r="L33" s="25">
        <v>30</v>
      </c>
    </row>
    <row r="35" ht="15">
      <c r="B35" s="7"/>
    </row>
  </sheetData>
  <sheetProtection/>
  <mergeCells count="2">
    <mergeCell ref="A1:L1"/>
    <mergeCell ref="A3:L3"/>
  </mergeCells>
  <conditionalFormatting sqref="L4:L33">
    <cfRule type="cellIs" priority="3" dxfId="1" operator="between" stopIfTrue="1">
      <formula>1</formula>
      <formula>3</formula>
    </cfRule>
  </conditionalFormatting>
  <printOptions/>
  <pageMargins left="0.1968503937007874" right="0.1968503937007874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Havlas</dc:creator>
  <cp:keywords/>
  <dc:description/>
  <cp:lastModifiedBy>Mejzlíková Jana</cp:lastModifiedBy>
  <cp:lastPrinted>2011-05-30T12:49:07Z</cp:lastPrinted>
  <dcterms:created xsi:type="dcterms:W3CDTF">2002-05-16T06:43:07Z</dcterms:created>
  <dcterms:modified xsi:type="dcterms:W3CDTF">2015-04-30T13:42:01Z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-1119605684</vt:i4>
  </property>
  <property fmtid="{D5CDD505-2E9C-101B-9397-08002B2CF9AE}" pid="3" name="_EmailSubject">
    <vt:lpwstr>Soutěž</vt:lpwstr>
  </property>
  <property fmtid="{D5CDD505-2E9C-101B-9397-08002B2CF9AE}" pid="4" name="_AuthorEmail">
    <vt:lpwstr>milan.havlas@jck.izscr.cz</vt:lpwstr>
  </property>
  <property fmtid="{D5CDD505-2E9C-101B-9397-08002B2CF9AE}" pid="5" name="_AuthorEmailDisplayName">
    <vt:lpwstr>milan havlas</vt:lpwstr>
  </property>
  <property fmtid="{D5CDD505-2E9C-101B-9397-08002B2CF9AE}" pid="6" name="_ReviewingToolsShownOnce">
    <vt:lpwstr/>
  </property>
</Properties>
</file>