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<sst xmlns="http://schemas.openxmlformats.org/spreadsheetml/2006/main" count="31" uniqueCount="31">
  <si>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Výsledková listina   - Mladý záchranář 2014</t>
  </si>
  <si>
    <t>Číslo družstva</t>
  </si>
  <si>
    <t>Název školy</t>
  </si>
  <si>
    <t>Bodové hodnocení jednotlivých disciplín</t>
  </si>
  <si>
    <t>Celkem bodů</t>
  </si>
  <si>
    <t>Pořadí</t>
  </si>
  <si>
    <t>Improvizované prostředky ochrany</t>
  </si>
  <si>
    <t>Sbalení evakuačního zavazadla</t>
  </si>
  <si>
    <t>Test odborných znalostí</t>
  </si>
  <si>
    <t>První pomoc</t>
  </si>
  <si>
    <t>Dopravní test</t>
  </si>
  <si>
    <t>Běh do věže</t>
  </si>
  <si>
    <t>Práce s buzolou, orientace v mapě, znalost významných míst v okrese</t>
  </si>
  <si>
    <t>Mimořádné události</t>
  </si>
  <si>
    <t>Polygon</t>
  </si>
  <si>
    <t>Horolezecká stěna</t>
  </si>
  <si>
    <t>Požární ochrana</t>
  </si>
  <si>
    <t>Uzlování</t>
  </si>
  <si>
    <t>Záchrana tonoucího</t>
  </si>
  <si>
    <t>Základní škola Bystřany</t>
  </si>
  <si>
    <t xml:space="preserve">Základní škola  Žalany </t>
  </si>
  <si>
    <t xml:space="preserve">Základní škola  Proboštov </t>
  </si>
  <si>
    <t>Speciální a ZŠ a MŠ  U Červeného  kostela,Teplice</t>
  </si>
  <si>
    <t>ZŠ Bílá cesta, Verdunská  2958, Teplice</t>
  </si>
  <si>
    <t>ZŠ Kostomlaty pod Milešovkou</t>
  </si>
  <si>
    <t>ZŠ Jaroslava Pešaty, Duchcov</t>
  </si>
  <si>
    <t xml:space="preserve">ZŠ Novosedlice </t>
  </si>
  <si>
    <t xml:space="preserve">Základní a Střední škola Krupka, Karla Čapka , Krupka </t>
  </si>
  <si>
    <t xml:space="preserve">ZŠ a MŠ Krupka, Teplická 400, Krupka </t>
  </si>
  <si>
    <t>ZŠ  Buzulucká, Teplice</t>
  </si>
  <si>
    <t>Biskupské gymnázium,ZŠ a MŠ Bohosudov, Koněvova 400, Krupka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</si>
</sst>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7" fillId="0" borderId="7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7" zoomScaleNormal="87" workbookViewId="0" topLeftCell="A3">
      <selection activeCell="J20" sqref="J20"/>
    </sheetView>
  </sheetViews>
  <sheetFormatPr defaultColWidth="9.140625" defaultRowHeight="12.75"/>
  <cols>
    <col min="1" max="1" width="7.8515625" style="0" customWidth="1"/>
    <col min="2" max="2" width="25.28125" style="0" customWidth="1"/>
    <col min="3" max="3" width="14.57421875" style="0" customWidth="1"/>
    <col min="4" max="4" width="10.8515625" style="0" customWidth="1"/>
    <col min="5" max="5" width="11.7109375" style="0" customWidth="1"/>
    <col min="6" max="6" width="8.421875" style="0" customWidth="1"/>
    <col min="7" max="7" width="9.421875" style="0" customWidth="1"/>
    <col min="8" max="8" width="10.57421875" style="0" customWidth="1"/>
    <col min="9" max="9" width="16.57421875" style="0" customWidth="1"/>
    <col min="10" max="10" width="12.00390625" style="0" customWidth="1"/>
    <col min="11" max="11" width="10.421875" style="0" customWidth="1"/>
    <col min="12" max="12" width="10.7109375" style="0" customWidth="1"/>
    <col min="13" max="13" width="11.57421875" style="0" customWidth="1"/>
    <col min="14" max="14" width="10.00390625" style="0" customWidth="1"/>
    <col min="15" max="15" width="10.421875" style="0" customWidth="1"/>
    <col min="16" max="16" width="9.7109375" style="0" customWidth="1"/>
  </cols>
  <sheetData>
    <row r="1" spans="1:17" ht="31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ht="9.75" customHeight="1"/>
    <row r="3" spans="1:17" ht="19.5" customHeight="1">
      <c r="A3" s="27" t="s">
        <v>1</v>
      </c>
      <c r="B3" s="28" t="s">
        <v>2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 t="s">
        <v>4</v>
      </c>
      <c r="Q3" s="31" t="s">
        <v>5</v>
      </c>
    </row>
    <row r="4" spans="1:17" ht="79.5" customHeight="1">
      <c r="A4" s="27"/>
      <c r="B4" s="28"/>
      <c r="C4" s="1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3" t="s">
        <v>18</v>
      </c>
      <c r="P4" s="30"/>
      <c r="Q4" s="31"/>
    </row>
    <row r="5" spans="1:17" ht="22.5" customHeight="1">
      <c r="A5" s="27"/>
      <c r="B5" s="28"/>
      <c r="C5" s="4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6">
        <v>13</v>
      </c>
      <c r="P5" s="30"/>
      <c r="Q5" s="31"/>
    </row>
    <row r="6" spans="1:17" ht="42" customHeight="1">
      <c r="A6" s="7">
        <v>1</v>
      </c>
      <c r="B6" s="8" t="s">
        <v>19</v>
      </c>
      <c r="C6" s="9">
        <v>28</v>
      </c>
      <c r="D6" s="9">
        <v>36</v>
      </c>
      <c r="E6" s="9">
        <v>36</v>
      </c>
      <c r="F6" s="10">
        <v>8</v>
      </c>
      <c r="G6" s="9">
        <v>29</v>
      </c>
      <c r="H6" s="9">
        <v>13</v>
      </c>
      <c r="I6" s="9">
        <v>29</v>
      </c>
      <c r="J6" s="9">
        <v>26</v>
      </c>
      <c r="K6" s="9">
        <v>15</v>
      </c>
      <c r="L6" s="9">
        <v>0</v>
      </c>
      <c r="M6" s="9">
        <v>40</v>
      </c>
      <c r="N6" s="9">
        <v>20</v>
      </c>
      <c r="O6" s="9">
        <v>12</v>
      </c>
      <c r="P6" s="11">
        <f>SUM(C6:O6)</f>
        <v>292</v>
      </c>
      <c r="Q6" s="12">
        <v>6</v>
      </c>
    </row>
    <row r="7" spans="1:17" ht="43.5" customHeight="1">
      <c r="A7" s="7">
        <v>2</v>
      </c>
      <c r="B7" s="13" t="s">
        <v>20</v>
      </c>
      <c r="C7" s="14">
        <v>28</v>
      </c>
      <c r="D7" s="14">
        <v>37</v>
      </c>
      <c r="E7" s="14">
        <v>33</v>
      </c>
      <c r="F7" s="14">
        <v>21</v>
      </c>
      <c r="G7" s="14">
        <v>34</v>
      </c>
      <c r="H7" s="14">
        <v>13</v>
      </c>
      <c r="I7" s="14">
        <v>30</v>
      </c>
      <c r="J7" s="14">
        <v>23</v>
      </c>
      <c r="K7" s="14">
        <v>18</v>
      </c>
      <c r="L7" s="14">
        <v>0</v>
      </c>
      <c r="M7" s="14">
        <v>40</v>
      </c>
      <c r="N7" s="14">
        <v>20</v>
      </c>
      <c r="O7" s="14">
        <v>21</v>
      </c>
      <c r="P7" s="15">
        <v>318</v>
      </c>
      <c r="Q7" s="16">
        <v>3</v>
      </c>
    </row>
    <row r="8" spans="1:17" ht="36" customHeight="1">
      <c r="A8" s="7">
        <v>3</v>
      </c>
      <c r="B8" s="13" t="s">
        <v>21</v>
      </c>
      <c r="C8" s="14">
        <v>28</v>
      </c>
      <c r="D8" s="14">
        <v>33</v>
      </c>
      <c r="E8" s="14">
        <v>32</v>
      </c>
      <c r="F8" s="14">
        <v>6</v>
      </c>
      <c r="G8" s="14">
        <v>32</v>
      </c>
      <c r="H8" s="14">
        <v>10</v>
      </c>
      <c r="I8" s="14">
        <v>26</v>
      </c>
      <c r="J8" s="14">
        <v>25</v>
      </c>
      <c r="K8" s="14">
        <v>15</v>
      </c>
      <c r="L8" s="14">
        <v>0</v>
      </c>
      <c r="M8" s="14">
        <v>40</v>
      </c>
      <c r="N8" s="14">
        <v>15</v>
      </c>
      <c r="O8" s="14">
        <v>15</v>
      </c>
      <c r="P8" s="15">
        <f aca="true" t="shared" si="0" ref="P8:P15">SUM(C8:O8)</f>
        <v>277</v>
      </c>
      <c r="Q8" s="16">
        <v>10</v>
      </c>
    </row>
    <row r="9" spans="1:17" ht="54" customHeight="1">
      <c r="A9" s="7">
        <v>4</v>
      </c>
      <c r="B9" s="17" t="s">
        <v>22</v>
      </c>
      <c r="C9" s="14">
        <v>30</v>
      </c>
      <c r="D9" s="14">
        <v>35</v>
      </c>
      <c r="E9" s="14">
        <v>39</v>
      </c>
      <c r="F9" s="14">
        <v>6</v>
      </c>
      <c r="G9" s="14">
        <v>35</v>
      </c>
      <c r="H9" s="14">
        <v>20</v>
      </c>
      <c r="I9" s="14">
        <v>29</v>
      </c>
      <c r="J9" s="14">
        <v>25</v>
      </c>
      <c r="K9" s="14">
        <v>6</v>
      </c>
      <c r="L9" s="14">
        <v>0</v>
      </c>
      <c r="M9" s="14">
        <v>35</v>
      </c>
      <c r="N9" s="14">
        <v>20</v>
      </c>
      <c r="O9" s="14">
        <v>12</v>
      </c>
      <c r="P9" s="15">
        <f t="shared" si="0"/>
        <v>292</v>
      </c>
      <c r="Q9" s="16">
        <v>7</v>
      </c>
    </row>
    <row r="10" spans="1:17" ht="48" customHeight="1">
      <c r="A10" s="7">
        <v>5</v>
      </c>
      <c r="B10" s="18" t="s">
        <v>23</v>
      </c>
      <c r="C10" s="9">
        <v>30</v>
      </c>
      <c r="D10" s="9">
        <v>39</v>
      </c>
      <c r="E10" s="9">
        <v>37</v>
      </c>
      <c r="F10" s="9">
        <v>33</v>
      </c>
      <c r="G10" s="9">
        <v>39</v>
      </c>
      <c r="H10" s="9">
        <v>20</v>
      </c>
      <c r="I10" s="9">
        <v>30</v>
      </c>
      <c r="J10" s="9">
        <v>26</v>
      </c>
      <c r="K10" s="9">
        <v>18</v>
      </c>
      <c r="L10" s="9">
        <v>0</v>
      </c>
      <c r="M10" s="9">
        <v>40</v>
      </c>
      <c r="N10" s="9">
        <v>20</v>
      </c>
      <c r="O10" s="9">
        <v>9</v>
      </c>
      <c r="P10" s="11">
        <f t="shared" si="0"/>
        <v>341</v>
      </c>
      <c r="Q10" s="16">
        <v>1</v>
      </c>
    </row>
    <row r="11" spans="1:17" ht="48.75" customHeight="1">
      <c r="A11" s="7">
        <v>6</v>
      </c>
      <c r="B11" s="17" t="s">
        <v>24</v>
      </c>
      <c r="C11" s="14">
        <v>30</v>
      </c>
      <c r="D11" s="14">
        <v>32</v>
      </c>
      <c r="E11" s="14">
        <v>33</v>
      </c>
      <c r="F11" s="14">
        <v>3</v>
      </c>
      <c r="G11" s="14">
        <v>37</v>
      </c>
      <c r="H11" s="14">
        <v>24</v>
      </c>
      <c r="I11" s="14">
        <v>19</v>
      </c>
      <c r="J11" s="14">
        <v>26</v>
      </c>
      <c r="K11" s="14">
        <v>12</v>
      </c>
      <c r="L11" s="14">
        <v>0</v>
      </c>
      <c r="M11" s="14">
        <v>40</v>
      </c>
      <c r="N11" s="14">
        <v>20</v>
      </c>
      <c r="O11" s="14">
        <v>9</v>
      </c>
      <c r="P11" s="15">
        <f t="shared" si="0"/>
        <v>285</v>
      </c>
      <c r="Q11" s="16">
        <v>8</v>
      </c>
    </row>
    <row r="12" spans="1:17" ht="48.75" customHeight="1">
      <c r="A12" s="7">
        <v>7</v>
      </c>
      <c r="B12" s="18" t="s">
        <v>25</v>
      </c>
      <c r="C12" s="9">
        <v>25</v>
      </c>
      <c r="D12" s="9">
        <v>35</v>
      </c>
      <c r="E12" s="9">
        <v>34</v>
      </c>
      <c r="F12" s="9">
        <v>8</v>
      </c>
      <c r="G12" s="9">
        <v>30</v>
      </c>
      <c r="H12" s="9">
        <v>28</v>
      </c>
      <c r="I12" s="9">
        <v>29</v>
      </c>
      <c r="J12" s="9">
        <v>25</v>
      </c>
      <c r="K12" s="9">
        <v>0</v>
      </c>
      <c r="L12" s="9">
        <v>0</v>
      </c>
      <c r="M12" s="9">
        <v>40</v>
      </c>
      <c r="N12" s="9">
        <v>20</v>
      </c>
      <c r="O12" s="9">
        <v>21</v>
      </c>
      <c r="P12" s="11">
        <f t="shared" si="0"/>
        <v>295</v>
      </c>
      <c r="Q12" s="16">
        <v>5</v>
      </c>
    </row>
    <row r="13" spans="1:17" ht="32.25" customHeight="1">
      <c r="A13" s="7">
        <v>8</v>
      </c>
      <c r="B13" s="8" t="s">
        <v>26</v>
      </c>
      <c r="C13" s="9">
        <v>30</v>
      </c>
      <c r="D13" s="9">
        <v>38</v>
      </c>
      <c r="E13" s="9">
        <v>31</v>
      </c>
      <c r="F13" s="9">
        <v>6</v>
      </c>
      <c r="G13" s="9">
        <v>35</v>
      </c>
      <c r="H13" s="9">
        <v>24</v>
      </c>
      <c r="I13" s="9">
        <v>27</v>
      </c>
      <c r="J13" s="9">
        <v>22</v>
      </c>
      <c r="K13" s="9">
        <v>24</v>
      </c>
      <c r="L13" s="9">
        <v>0</v>
      </c>
      <c r="M13" s="9">
        <v>40</v>
      </c>
      <c r="N13" s="9">
        <v>20</v>
      </c>
      <c r="O13" s="9">
        <v>18</v>
      </c>
      <c r="P13" s="11">
        <f t="shared" si="0"/>
        <v>315</v>
      </c>
      <c r="Q13" s="16">
        <v>4</v>
      </c>
    </row>
    <row r="14" spans="1:17" ht="52.5" customHeight="1">
      <c r="A14" s="7">
        <v>9</v>
      </c>
      <c r="B14" s="17" t="s">
        <v>27</v>
      </c>
      <c r="C14" s="14">
        <v>23</v>
      </c>
      <c r="D14" s="14">
        <v>39</v>
      </c>
      <c r="E14" s="14">
        <v>32</v>
      </c>
      <c r="F14" s="14">
        <v>5</v>
      </c>
      <c r="G14" s="14">
        <v>19</v>
      </c>
      <c r="H14" s="14">
        <v>26</v>
      </c>
      <c r="I14" s="14">
        <v>26</v>
      </c>
      <c r="J14" s="14">
        <v>24</v>
      </c>
      <c r="K14" s="14">
        <v>0</v>
      </c>
      <c r="L14" s="14">
        <v>0</v>
      </c>
      <c r="M14" s="14">
        <v>30</v>
      </c>
      <c r="N14" s="14">
        <v>15</v>
      </c>
      <c r="O14" s="14">
        <v>12</v>
      </c>
      <c r="P14" s="15">
        <f t="shared" si="0"/>
        <v>251</v>
      </c>
      <c r="Q14" s="16">
        <v>12</v>
      </c>
    </row>
    <row r="15" spans="1:17" ht="49.5" customHeight="1">
      <c r="A15" s="19">
        <v>10</v>
      </c>
      <c r="B15" s="8" t="s">
        <v>28</v>
      </c>
      <c r="C15" s="9">
        <v>30</v>
      </c>
      <c r="D15" s="9">
        <v>26</v>
      </c>
      <c r="E15" s="9">
        <v>29</v>
      </c>
      <c r="F15" s="9">
        <v>5</v>
      </c>
      <c r="G15" s="9">
        <v>31</v>
      </c>
      <c r="H15" s="9">
        <v>26</v>
      </c>
      <c r="I15" s="9">
        <v>26</v>
      </c>
      <c r="J15" s="9">
        <v>24</v>
      </c>
      <c r="K15" s="9">
        <v>0</v>
      </c>
      <c r="L15" s="9">
        <v>0</v>
      </c>
      <c r="M15" s="9">
        <v>40</v>
      </c>
      <c r="N15" s="9">
        <v>15</v>
      </c>
      <c r="O15" s="9">
        <v>9</v>
      </c>
      <c r="P15" s="20">
        <f t="shared" si="0"/>
        <v>261</v>
      </c>
      <c r="Q15" s="16">
        <v>11</v>
      </c>
    </row>
    <row r="16" spans="1:17" ht="46.5" customHeight="1">
      <c r="A16" s="19">
        <v>11</v>
      </c>
      <c r="B16" s="13" t="s">
        <v>29</v>
      </c>
      <c r="C16" s="14">
        <v>25</v>
      </c>
      <c r="D16" s="14">
        <v>35</v>
      </c>
      <c r="E16" s="21">
        <v>37</v>
      </c>
      <c r="F16" s="14">
        <v>19</v>
      </c>
      <c r="G16" s="14">
        <v>36</v>
      </c>
      <c r="H16" s="14">
        <v>20</v>
      </c>
      <c r="I16" s="14">
        <v>31</v>
      </c>
      <c r="J16" s="14">
        <v>25</v>
      </c>
      <c r="K16" s="14">
        <v>12</v>
      </c>
      <c r="L16" s="14">
        <v>0</v>
      </c>
      <c r="M16" s="14">
        <v>36</v>
      </c>
      <c r="N16" s="14">
        <v>20</v>
      </c>
      <c r="O16" s="14">
        <v>24</v>
      </c>
      <c r="P16" s="22">
        <v>320</v>
      </c>
      <c r="Q16" s="12">
        <v>2</v>
      </c>
    </row>
    <row r="17" spans="1:17" ht="80.25" customHeight="1">
      <c r="A17" s="23">
        <v>12</v>
      </c>
      <c r="B17" s="13" t="s">
        <v>30</v>
      </c>
      <c r="C17" s="14">
        <v>25</v>
      </c>
      <c r="D17" s="14">
        <v>30</v>
      </c>
      <c r="E17" s="14">
        <v>34</v>
      </c>
      <c r="F17" s="14">
        <v>11</v>
      </c>
      <c r="G17" s="14">
        <v>35</v>
      </c>
      <c r="H17" s="14">
        <v>28</v>
      </c>
      <c r="I17" s="14">
        <v>27</v>
      </c>
      <c r="J17" s="14">
        <v>25</v>
      </c>
      <c r="K17" s="14">
        <v>9</v>
      </c>
      <c r="L17" s="14">
        <f>SUM(L6:L16)</f>
        <v>0</v>
      </c>
      <c r="M17" s="14">
        <v>40</v>
      </c>
      <c r="N17" s="14">
        <v>15</v>
      </c>
      <c r="O17" s="14">
        <v>3</v>
      </c>
      <c r="P17" s="24">
        <f>SUM(C17:O17)</f>
        <v>282</v>
      </c>
      <c r="Q17" s="25">
        <v>9</v>
      </c>
    </row>
    <row r="18" ht="48" customHeight="1"/>
  </sheetData>
  <sheetProtection selectLockedCells="1" selectUnlockedCells="1"/>
  <mergeCells count="6">
    <mergeCell ref="A1:Q1"/>
    <mergeCell ref="A3:A5"/>
    <mergeCell ref="B3:B5"/>
    <mergeCell ref="C3:O3"/>
    <mergeCell ref="P3:P5"/>
    <mergeCell ref="Q3:Q5"/>
  </mergeCells>
  <printOptions/>
  <pageMargins left="0.5513888888888889" right="0.5513888888888889" top="0.5902777777777778" bottom="0.5902777777777778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